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68" yWindow="0" windowWidth="9888" windowHeight="11976" tabRatio="971" activeTab="0"/>
  </bookViews>
  <sheets>
    <sheet name="Instruktioner" sheetId="1" r:id="rId1"/>
    <sheet name="Försättsblad" sheetId="2" r:id="rId2"/>
    <sheet name="Kommersiell verks" sheetId="3" r:id="rId3"/>
    <sheet name="Fasta samtalstj." sheetId="4" r:id="rId4"/>
    <sheet name="Mobila samtalstj." sheetId="5" r:id="rId5"/>
    <sheet name="Datakom-tj. - slutkund" sheetId="6" r:id="rId6"/>
    <sheet name="Internettjänst" sheetId="7" r:id="rId7"/>
    <sheet name="TV-tjänster" sheetId="8" r:id="rId8"/>
  </sheets>
  <definedNames>
    <definedName name="_xlnm.Print_Area" localSheetId="5">'Datakom-tj. - slutkund'!$B$1:$F$32</definedName>
    <definedName name="_xlnm.Print_Area" localSheetId="3">'Fasta samtalstj.'!$B$1:$E$89</definedName>
    <definedName name="_xlnm.Print_Area" localSheetId="1">'Försättsblad'!$B$1:$F$48</definedName>
    <definedName name="_xlnm.Print_Area" localSheetId="0">'Instruktioner'!$B$1:$E$24</definedName>
    <definedName name="_xlnm.Print_Area" localSheetId="6">'Internettjänst'!$B$1:$E$38</definedName>
    <definedName name="_xlnm.Print_Area" localSheetId="2">'Kommersiell verks'!$B$1:$E$43</definedName>
    <definedName name="_xlnm.Print_Area" localSheetId="4">'Mobila samtalstj.'!$B$1:$E$113</definedName>
    <definedName name="_xlnm.Print_Area" localSheetId="7">'TV-tjänster'!$B$1:$E$54</definedName>
    <definedName name="_xlnm.Print_Titles" localSheetId="5">'Datakom-tj. - slutkund'!$3:$3</definedName>
    <definedName name="_xlnm.Print_Titles" localSheetId="3">'Fasta samtalstj.'!$3:$4</definedName>
    <definedName name="_xlnm.Print_Titles" localSheetId="6">'Internettjänst'!$1:$4</definedName>
    <definedName name="_xlnm.Print_Titles" localSheetId="2">'Kommersiell verks'!$1:$4</definedName>
    <definedName name="_xlnm.Print_Titles" localSheetId="4">'Mobila samtalstj.'!$3:$4</definedName>
  </definedNames>
  <calcPr fullCalcOnLoad="1"/>
</workbook>
</file>

<file path=xl/sharedStrings.xml><?xml version="1.0" encoding="utf-8"?>
<sst xmlns="http://schemas.openxmlformats.org/spreadsheetml/2006/main" count="342" uniqueCount="268">
  <si>
    <t xml:space="preserve">   varav kunder med 2 Mbps och upp till 10 Mbps nedströms:</t>
  </si>
  <si>
    <t xml:space="preserve">   varav kunder med 10 Mbps eller mer nedströms:</t>
  </si>
  <si>
    <t xml:space="preserve">         varav intäkter från mobil datatrafik:</t>
  </si>
  <si>
    <r>
      <t>Antal utgående trafikminuter vid internationell roaming i utlandet*</t>
    </r>
    <r>
      <rPr>
        <i/>
        <sz val="10"/>
        <rFont val="Arial"/>
        <family val="2"/>
      </rPr>
      <t xml:space="preserve">                          (i tusental):</t>
    </r>
  </si>
  <si>
    <r>
      <t xml:space="preserve">Antal utgående trafikminuter vid internationell roaming i Sverige*                                 </t>
    </r>
    <r>
      <rPr>
        <i/>
        <sz val="10"/>
        <rFont val="Arial"/>
        <family val="2"/>
      </rPr>
      <t>(i tusental):</t>
    </r>
  </si>
  <si>
    <t>Antal portar för övriga förädlade nätverkstjänster till slutkund:</t>
  </si>
  <si>
    <r>
      <t xml:space="preserve">****        Här ska endast redovisas sådana internetsamtal som fakturerats till operatörens </t>
    </r>
    <r>
      <rPr>
        <u val="single"/>
        <sz val="11"/>
        <rFont val="Garamond"/>
        <family val="1"/>
      </rPr>
      <t>egna</t>
    </r>
    <r>
      <rPr>
        <sz val="11"/>
        <rFont val="Garamond"/>
        <family val="1"/>
      </rPr>
      <t xml:space="preserve"> slutkunder, dvs. de samtal som registreras som internetsamtal på kundens faktura. Avser endast uppringd internetaccess, dvs. via PSTN och ISDN. </t>
    </r>
  </si>
  <si>
    <t>Totalt antal abonnemang och kunder:</t>
  </si>
  <si>
    <r>
      <t>Verksamhet inom mobila samtalstjänster</t>
    </r>
    <r>
      <rPr>
        <b/>
        <i/>
        <sz val="11"/>
        <rFont val="Arial"/>
        <family val="2"/>
      </rPr>
      <t>:</t>
    </r>
  </si>
  <si>
    <t>De övriga flikarna/delarna besvaras om ni har sådan verksamhet.</t>
  </si>
  <si>
    <t>Läs igenom försättsbladet innan ni börjar att fylla i uppgifterna</t>
  </si>
  <si>
    <r>
      <t xml:space="preserve">Det ifyllda Excel-formuläret sänds per e-mail till: e-komstat@pts.se. </t>
    </r>
    <r>
      <rPr>
        <b/>
        <i/>
        <sz val="12"/>
        <color indexed="12"/>
        <rFont val="Arial"/>
        <family val="2"/>
      </rPr>
      <t>Döp gärna formuläret till ert företags namn, det blir lättare för oss då.</t>
    </r>
  </si>
  <si>
    <r>
      <t xml:space="preserve">Internationella samtal - </t>
    </r>
    <r>
      <rPr>
        <i/>
        <sz val="10"/>
        <rFont val="Arial"/>
        <family val="2"/>
      </rPr>
      <t>förbetalt (telefonkort)</t>
    </r>
    <r>
      <rPr>
        <sz val="10"/>
        <rFont val="Arial"/>
        <family val="2"/>
      </rPr>
      <t>:</t>
    </r>
  </si>
  <si>
    <r>
      <t xml:space="preserve">Internationella samtal - </t>
    </r>
    <r>
      <rPr>
        <i/>
        <sz val="10"/>
        <rFont val="Arial"/>
        <family val="2"/>
      </rPr>
      <t>fakturabetalt</t>
    </r>
    <r>
      <rPr>
        <sz val="10"/>
        <rFont val="Arial"/>
        <family val="2"/>
      </rPr>
      <t>:</t>
    </r>
  </si>
  <si>
    <t>xDSL:</t>
  </si>
  <si>
    <t xml:space="preserve">        e-komstat@pts.se</t>
  </si>
  <si>
    <t>Nationella samtal:</t>
  </si>
  <si>
    <t>&lt;2 Mbps</t>
  </si>
  <si>
    <t>≥2 Mbps</t>
  </si>
  <si>
    <r>
      <t xml:space="preserve">**  Avser tillhandahållande av nätkapacitet mellan fasta nätanslutningspunkter som en separat tjänst. Tjänsten inkluderar inte uppkoppling på begäran eller erbjudanden som utgör del av en kopplad tjänst som erbjuds till allmänheten. I hyrda förbindelser exkluderas därmed intäkter som erhålls från Frame Relay och andra mer förädlade tjänster, men även intäkter från hyrda förbindelser då dessa ingår som del i IP-VPN-tjänster.  </t>
    </r>
    <r>
      <rPr>
        <b/>
        <sz val="11"/>
        <rFont val="Garamond"/>
        <family val="1"/>
      </rPr>
      <t xml:space="preserve">OBS! </t>
    </r>
    <r>
      <rPr>
        <sz val="11"/>
        <rFont val="Garamond"/>
        <family val="1"/>
      </rPr>
      <t>inkluderar även intäkter från hyrda förbindelser i enlighet med minimiutbudet.</t>
    </r>
  </si>
  <si>
    <t>***    Avser bland annat Frame Relay och ATM.</t>
  </si>
  <si>
    <r>
      <t xml:space="preserve">**       Local Loop Unbundling, dvs. tillträde för andra operatörer till konventionella abonnentledningar via det </t>
    </r>
    <r>
      <rPr>
        <u val="single"/>
        <sz val="11"/>
        <rFont val="Garamond"/>
        <family val="1"/>
      </rPr>
      <t>reglerade</t>
    </r>
    <r>
      <rPr>
        <sz val="11"/>
        <rFont val="Garamond"/>
        <family val="1"/>
      </rPr>
      <t xml:space="preserve"> tillträdet i form av LLUB (fullt- eller delat tillträde).</t>
    </r>
    <r>
      <rPr>
        <sz val="11"/>
        <color indexed="10"/>
        <rFont val="Garamond"/>
        <family val="1"/>
      </rPr>
      <t xml:space="preserve"> </t>
    </r>
  </si>
  <si>
    <r>
      <t xml:space="preserve">varav xDSL slutkunder anslutna via LLUB </t>
    </r>
    <r>
      <rPr>
        <i/>
        <sz val="10"/>
        <rFont val="Arial"/>
        <family val="2"/>
      </rPr>
      <t>(delat tillträde)**</t>
    </r>
    <r>
      <rPr>
        <sz val="10"/>
        <rFont val="Arial"/>
        <family val="2"/>
      </rPr>
      <t>:</t>
    </r>
  </si>
  <si>
    <r>
      <t xml:space="preserve">varav xDSL slutkunder anslutna via LLUB </t>
    </r>
    <r>
      <rPr>
        <i/>
        <sz val="10"/>
        <rFont val="Arial"/>
        <family val="2"/>
      </rPr>
      <t>(fullt tillträde)**</t>
    </r>
    <r>
      <rPr>
        <sz val="10"/>
        <rFont val="Arial"/>
        <family val="2"/>
      </rPr>
      <t>:</t>
    </r>
  </si>
  <si>
    <t xml:space="preserve">*             Här avses den form av IP-baserad telefoni där telefonsamtal som rings av en abonnent till IP-baserad telefoni, skall kunna nå, och bli nådd av, telefoner kopplade till PSTN- och ISDN-näten. Även PBX:er som ansluts via IP-protokoll skall inkluderas. </t>
  </si>
  <si>
    <t>IP-TV - via LAN***</t>
  </si>
  <si>
    <t xml:space="preserve">*** Med LAN-nät avses fast anslutning som nås via ett LAN (lokalt nätverk, fastighetsnät) vanligtvis baserat på Ethernet-teknik. LAN:et förbinds med ett publikt fibernät, exempelvis ett områdesnät. LAN:et (som kan bestå av optisk fiberkabel eller kopparbaserad kabel) förbinder de enskilda bostäderna/verksamheterna med en i fastigheten centralt placerad dataväxel (en switch) som i sin tur står i kontakt med de routrar som finns i områdes- och stamnäten. </t>
  </si>
  <si>
    <t>Totalt antal anslutna hushåll:</t>
  </si>
  <si>
    <t>Antal anslutna   hushåll</t>
  </si>
  <si>
    <t>Digitala premium- tjänster****</t>
  </si>
  <si>
    <t>varav                   unika digitala premium- tjänster****</t>
  </si>
  <si>
    <t xml:space="preserve">****** Med LAN-nät avses fast anslutning som nås via ett LAN (lokalt nätverk, fastighetsnät) vanligtvis baserat på Ethernet-teknik. LAN:et förbinds med ett publikt fibernät, exempelvis ett områdesnät. LAN:et (som kan bestå av optisk fiberkabel eller kopparbaserad kabel) förbinder de enskilda bostäderna/verksamheterna med en i fastigheten centralt placerad dataväxel (en switch) som i sin tur står i kontakt med de routrar som finns i områdes- och stamnäten. </t>
  </si>
  <si>
    <t>IP-TV - via LAN******</t>
  </si>
  <si>
    <t>varav                   unika digitala premium- tjänster*****</t>
  </si>
  <si>
    <t>****  Med unika premiumtjänster avses de hushåll som har köpt premiumtjänst utan att förfoga över abonnemang. Omvänt är de hushåll som har köpt premiumtjänster som inte är unika även abonnemangskunder.</t>
  </si>
  <si>
    <t>*****  Med unika premiumtjänster avses de hushåll som har köpt premiumtjänst utan att förfoga över abonnemang. Omvänt är de hushåll som har köpt premiumtjänster som inte är unika även abonnemangskunder.</t>
  </si>
  <si>
    <t>Analogt - via kabelnät</t>
  </si>
  <si>
    <t>Analogt - via satelli)</t>
  </si>
  <si>
    <t>Digitalt - via marknät</t>
  </si>
  <si>
    <t>Digitalt - via kabelnät</t>
  </si>
  <si>
    <t>Digitalt - via satellit</t>
  </si>
  <si>
    <t>IP-TV - via det metallbaserade accessnätet</t>
  </si>
  <si>
    <t>IP-TV - via annan infrastruktur</t>
  </si>
  <si>
    <t>Totala intäkter för abonnemang från hushållskunder:</t>
  </si>
  <si>
    <t>*    Inkludera samtliga intäkter som är hänförliga till slutkundens abonnemang på programpaket (exkl. premiumtjänster), exempelvis eventuella startavgifter, uthyrning eller försäljning av set-top boxar och programkort, installation av parabolantenn och löpande abonnemangsintäkter.</t>
  </si>
  <si>
    <t>**   Inkludera samtliga intäkter som är hänförliga till slutkundens köp av digital premiumtjänst, exempelvis eventuella startavgifter, uthyrning eller försäljning av set-top boxar och programkort, installation av parabolantenn och löpande intäkter.</t>
  </si>
  <si>
    <t>***  Antingen via avtal direkt med hushåll eller indirekt, via återförsäljare (såsom fastighetsägare eller liknande sammanslutningar).</t>
  </si>
  <si>
    <t>Analogt - via satellit</t>
  </si>
  <si>
    <t xml:space="preserve">***   Med abonnemang avses här ett grundpaket (”basutbud” och liknande) av kanaler som tillhandahålls slutkunder. </t>
  </si>
  <si>
    <t>****  Premiumtjänsten är en separat programtjänst som erbjuds utöver de grundpaket av kanaler som tillhandahålls slutkunder.</t>
  </si>
  <si>
    <t>**    Antingen via avtal direkt med hushåll eller indirekt, via återförsäljare (såsom fastighetsägare eller liknande sammanslutningar).</t>
  </si>
  <si>
    <t>TV-tjänster</t>
  </si>
  <si>
    <t>Verksamhet inom TV-tjänster:</t>
  </si>
  <si>
    <t>Totalt antal abonnemang***:</t>
  </si>
  <si>
    <t>IP-TV - via LAN*****</t>
  </si>
  <si>
    <t xml:space="preserve">***** Med LAN-nät avses fast anslutning som nås via ett LAN (lokalt nätverk, fastighetsnät) vanligtvis baserat på Ethernet-teknik. LAN:et förbinds med ett publikt fibernät, exempelvis ett områdesnät. LAN:et (som kan bestå av optisk fiberkabel eller kopparbaserad kabel) förbinder de enskilda bostäderna/verksamheterna med en i fastigheten centralt placerad dataväxel (en switch) som i sin tur står i kontakt med de routrar som finns i områdes- och stamnäten. </t>
  </si>
  <si>
    <t>Antal UMTS- och GSM-abonnemang*:</t>
  </si>
  <si>
    <r>
      <t>*          Abonnemang = kontraktabonnemang + kontantkort,  kontantkort redovisas under privat och enligt 3-månadsregel (för def. se kontantkort)</t>
    </r>
    <r>
      <rPr>
        <i/>
        <sz val="11"/>
        <rFont val="Garamond"/>
        <family val="1"/>
      </rPr>
      <t>.</t>
    </r>
    <r>
      <rPr>
        <sz val="11"/>
        <rFont val="Garamond"/>
        <family val="1"/>
      </rPr>
      <t xml:space="preserve"> </t>
    </r>
  </si>
  <si>
    <t>Intäkter från internationell roaming** (tusentals kronor):</t>
  </si>
  <si>
    <t>Intäkter från uthyrning av nätkapacitet** för mobila samtalstjänster (tusentals kronor):</t>
  </si>
  <si>
    <t>sid 12</t>
  </si>
  <si>
    <t>IP-VPN****:</t>
  </si>
  <si>
    <t>Frame***:</t>
  </si>
  <si>
    <t>Hyrda förbindelser till slutkund**:</t>
  </si>
  <si>
    <t>Totalt antal talkanaler:</t>
  </si>
  <si>
    <t xml:space="preserve">     varav taltrafikminuter från UMTS-nät</t>
  </si>
  <si>
    <t xml:space="preserve">     varav taltrafikminuter från NMT-nät</t>
  </si>
  <si>
    <t xml:space="preserve">     varav taltrafikminuter från kontantkort:</t>
  </si>
  <si>
    <t>sid  4</t>
  </si>
  <si>
    <t>sid 8</t>
  </si>
  <si>
    <t>sid 11</t>
  </si>
  <si>
    <t>sid 13</t>
  </si>
  <si>
    <r>
      <t>Verksamhet inom fasta samtalstjänster</t>
    </r>
    <r>
      <rPr>
        <b/>
        <i/>
        <sz val="11"/>
        <rFont val="Arial"/>
        <family val="2"/>
      </rPr>
      <t>:</t>
    </r>
  </si>
  <si>
    <r>
      <t>OBS!</t>
    </r>
    <r>
      <rPr>
        <i/>
        <sz val="14"/>
        <color indexed="10"/>
        <rFont val="Garamond"/>
        <family val="1"/>
      </rPr>
      <t xml:space="preserve">  När ni svarat på frågorna här ovan, fyll i </t>
    </r>
    <r>
      <rPr>
        <b/>
        <i/>
        <sz val="14"/>
        <color indexed="10"/>
        <rFont val="Garamond"/>
        <family val="1"/>
      </rPr>
      <t>de avsnitt i frågeformuläret för vilka företaget har haft kommersiell verksamhet</t>
    </r>
    <r>
      <rPr>
        <i/>
        <sz val="14"/>
        <color indexed="10"/>
        <rFont val="Garamond"/>
        <family val="1"/>
      </rPr>
      <t xml:space="preserve"> (se flikarna för respektive kalkylblad). </t>
    </r>
  </si>
  <si>
    <t>Uppgifter om kommersiell verksamhet besvaras av samtliga företag.</t>
  </si>
  <si>
    <t>Svensk telemarknad första halvåret 2007</t>
  </si>
  <si>
    <t>Fråga 18: Antal aktiva* hushållskunder**(tusentals) som har tecknat abonnemang*** och/eller har tecknat avtal om digitala premiumtjänster**** som tillhandahålls via ert nät. 2007-06-30:</t>
  </si>
  <si>
    <t>Fråga 16: Antal aktiva slutkunder* till Internettjänst (access) fördelat per accessform  2007-06-30</t>
  </si>
  <si>
    <t>Fråga 15:  Antal nationella installerade portar/hyrda förbindelser till slutkund* 2007-06-30:</t>
  </si>
  <si>
    <t>Fråga 5: Antal abonnemang* för mobil telefoni (exkluderar kunder till tjänstetillhandahållare som ej ägs av operatör, dvs. indirekta kunder**) 2007-06-30:</t>
  </si>
  <si>
    <t>Fråga 1: Antal abonnemang och slutkunder för fast telefoni (PSTN, ISDN och IP-baserad telefoni*) 2007-06-30:</t>
  </si>
  <si>
    <t>Fråga 2: Antal producerade talkanaler* till direktanslutna slutkunder 2007-06-30 (telefonabonnemang som återförsäljs och inte produceras i egen regi omfattas inte):</t>
  </si>
  <si>
    <t>******   Avser aktiva förvalskunder där kunden är indirekt ansluten. Med aktiv avses att kunden har ringt minst ett samtal under det andra kvartalet 2007. Observera att om en kund har olika förval för nationella samtal och internationella samtal så motsvarar detta endast en kund. Motsvarar engelskans Carrier PreSelect (CPS). Avser förval för både PSTN och ISDN.</t>
  </si>
  <si>
    <t xml:space="preserve">*******  Antalet prefixkunder är liktydigt med antalet kunder som är anmälda/registrerade hos operatören för sådan telefoni där kunden själv måste slå operatörens prefixnummer innan abonnentnumret slås. Förvalskunder skall inte medräknas. Med aktiv avses att kunden har ringt minst ett samtal med prefix under det andra kvartalet 2007. Motsvarar engelskans Call by Call Select. </t>
  </si>
  <si>
    <t xml:space="preserve">********   Avser aktiva kunder för fast telefoni där kunden är direktansluten (ej kunder anslutna via GTA) (avser endast följande tjänster: nationella samtal, samtal från fast till mobil och internationella samtal). Med aktiv avses att kunden har ringt minst ett samtal under det andra kvartalet 2007.   </t>
  </si>
  <si>
    <t xml:space="preserve">***     För kontantkort gäller att de ska fyllts på, eller genom vilket samtal tagits emot eller ringts eller på annat sätt genererat intäkter under det andra kvartalet 2007, samtliga kontantkort redovisas under privat. </t>
  </si>
  <si>
    <t>****    GPRS är en teknik för paketförmedlad datakommunikation i GSM-nät motsvarande UMTS Paketdata i UMTS-nät. Med akiv användare avses att tjänsten varit använd minst en gång under det andra kvartalet 2007.</t>
  </si>
  <si>
    <t>******   För aktiva UMTS-abonnemang gäller att de ska ha genererat trafik (minuter eller data) i UMTS-nätet under andra kvartalet 2007.</t>
  </si>
  <si>
    <t>*        Med aktiv kund avses den kund som använt sin access minst en gång under det andra kvartalet 2007 (gäller endast de kunder som inte betalar abonnemangsavgift). Om kunden betalar abonnemangsavgift anses kunden vara aktiv om betalning skett under det andra kvartalet 2007.                                                            OBS! här avses endast slutkunder till ISP:er. Operatörer som enbart tillhandahåller en bredbandsaccess utan internettjänst skall inte inkludera dessa kunder.</t>
  </si>
  <si>
    <t>*      Kunden anses vara aktiv om betalning av abonnemangsavgift och/eller avgift för digital premiumtjänst skett under det andra kvartalet 2007.</t>
  </si>
  <si>
    <t>*      Kunden anses vara aktiv om betalning av abonnemangsavgift och/eller avgift för digital premiumtjänst skett under det andra kvartalet 2007. Inkludera hushåll där avtal har slutits direkt med hushåll eller indirekt, via återförsäljare (såsom fastighetsägare eller liknande sammanslutningar).</t>
  </si>
  <si>
    <t>** Ett passivt hushåll har inte avtal om abonnemangsavgift och/eller avgift för digital premiumtjänst under det andra kvartalet 2007. Inkludera både hushåll som omedelbart skulle kunna ingå sådana avtal och hushåll som skulle kunna ingå sådana avtal under förutsättning att ert nät genomgår erforderliga uppgraderingar.</t>
  </si>
  <si>
    <t xml:space="preserve">Svensk telemarknad första halvåret 2007 </t>
  </si>
  <si>
    <t>Inom vilken/vilka delverksamheter hade Ni verksamhet i Sverige under första halvåret 2007</t>
  </si>
  <si>
    <t>*****       Förbetalt telefonkort som huvudsakligen används för utlandssamtal. Avser ej telefonkort avsedda för traditionell telefonautomater.</t>
  </si>
  <si>
    <r>
      <t xml:space="preserve">Internationella samtal - </t>
    </r>
    <r>
      <rPr>
        <i/>
        <sz val="10"/>
        <rFont val="Arial"/>
        <family val="2"/>
      </rPr>
      <t>förbetalt (telefonkort)*****</t>
    </r>
    <r>
      <rPr>
        <sz val="10"/>
        <rFont val="Arial"/>
        <family val="2"/>
      </rPr>
      <t>:</t>
    </r>
  </si>
  <si>
    <t>Övriga telefonitjänster:</t>
  </si>
  <si>
    <t>Abonnemang och telefoni</t>
  </si>
  <si>
    <t>varav abonnemang och telefoni - via GTA**:</t>
  </si>
  <si>
    <t>varav abonnemang och telefoni - via PSTN-access***:</t>
  </si>
  <si>
    <t>varav abonnemang och telefoni - via ISDN-access****:</t>
  </si>
  <si>
    <t>varav abonnemang och telefoni - via xDSL-access:</t>
  </si>
  <si>
    <t>varav abonnemang och telefoni - via kabel-tv-access:</t>
  </si>
  <si>
    <t>varav abonnemang och telefoni - via LAN-nät-access*****:</t>
  </si>
  <si>
    <t>varav abonnemang och telefoni - via annan accessform:</t>
  </si>
  <si>
    <t>Abonnemang utan telefonitjänst</t>
  </si>
  <si>
    <t xml:space="preserve">**    Grossistprodukt för telefonabonnemang. Avser återförsäljning enligt avtal som slutits med TeliaSonera såväl före som efter den 18 maj 2005. TeliaSonera använder även produktbeteckningen Skanova Telefoniabonnemang (TAB). </t>
  </si>
  <si>
    <r>
      <t xml:space="preserve">***     Ett PSTN-abonnemang är liktydigt med en </t>
    </r>
    <r>
      <rPr>
        <i/>
        <sz val="11"/>
        <rFont val="Garamond"/>
        <family val="1"/>
      </rPr>
      <t>huvudledning</t>
    </r>
    <r>
      <rPr>
        <sz val="11"/>
        <rFont val="Garamond"/>
        <family val="1"/>
      </rPr>
      <t xml:space="preserve"> till egen slutkund där abonnemang för analog telefoni levereras. Vanligtvis är den operatör som har abonnemangskunder ägare av huvudledningen, alternativt hyr operatören huvudledningen av en nätoperatör (exempelvis genom fullt eller delat tillträde) eller köper en grossistprodukt för telefoniabonnemang. En indirekt ansluten kund, dvs. kund ansluten via GTA, förvalskund eller prefixkund, skall inte medräknas här.                                                                                                                                       </t>
    </r>
  </si>
  <si>
    <r>
      <t xml:space="preserve">****    Ett ISDN-abonnemang är liktydigt med en huvudledning till egen slutkund bestående antingen av </t>
    </r>
    <r>
      <rPr>
        <i/>
        <sz val="11"/>
        <rFont val="Garamond"/>
        <family val="1"/>
      </rPr>
      <t>basic rate</t>
    </r>
    <r>
      <rPr>
        <sz val="11"/>
        <rFont val="Garamond"/>
        <family val="1"/>
      </rPr>
      <t xml:space="preserve"> eller </t>
    </r>
    <r>
      <rPr>
        <i/>
        <sz val="11"/>
        <rFont val="Garamond"/>
        <family val="1"/>
      </rPr>
      <t>primary rate</t>
    </r>
    <r>
      <rPr>
        <sz val="11"/>
        <rFont val="Garamond"/>
        <family val="1"/>
      </rPr>
      <t xml:space="preserve"> ISDN. Vanligtvis är den operatör som har abonnemangskunder ägare av huvudledningen, alternativt hyr operatören huvudledningen av en nätoperatör eller köper en grossistprodukt för telefoniabonnemang.  En indirekt ansluten kund, dvs. kund ansluten via GTA, förvalskund eller prefixkund, skall inte medräknas här.                                        </t>
    </r>
  </si>
  <si>
    <t xml:space="preserve">*****   Med LAN-nät avses fast anslutning som nås via ett LAN (lokalt nätverk, fastighetsnät) vanligtvis baserat på Ethernet-teknik. LAN:et förbinds med ett publikt fibernät, exempelvis ett områdesnät. LAN:et (som kan bestå av optisk fiberkabel eller kopparbaserad kabel) förbinder de enskilda bostäderna/verksamheterna med en i fastigheten centralt placerad dataväxel (en switch) som i sin tur står i kontakt med de routrar som finns i områdes- och stamnäten. </t>
  </si>
  <si>
    <t xml:space="preserve">         varav kontraktsabonnemang:</t>
  </si>
  <si>
    <t xml:space="preserve">   varav kunder med 144 kbps och upp till 2 Mbps nedströms:</t>
  </si>
  <si>
    <r>
      <t xml:space="preserve">Aktiva förvalskunder****** </t>
    </r>
    <r>
      <rPr>
        <i/>
        <sz val="8"/>
        <rFont val="Arial"/>
        <family val="2"/>
      </rPr>
      <t>(avser ej kunder via GTA**)</t>
    </r>
    <r>
      <rPr>
        <sz val="10"/>
        <rFont val="Arial"/>
        <family val="2"/>
      </rPr>
      <t>:</t>
    </r>
  </si>
  <si>
    <t>Aktiva prefixkunder*******:</t>
  </si>
  <si>
    <t>varav med LLUB********:</t>
  </si>
  <si>
    <t xml:space="preserve">******** Local Loop Unbundling, dvs. tillträde för andra operatörer till konventionella abonnentledningar via det reglerade tillträdet i form av LLUB (fullt- eller delat tillträde). </t>
  </si>
  <si>
    <t>*     Avser slutkundsmarknaden, dvs. försäljningen sker till slutanvändare så som företag och statlig,  kommunal och annan offentlig verksamhet. Grossistförsäljning, dvs. försäljning som sker till operatörer (avser både operatörer inom en koncern och externa operatörer) för vidareförsäljning - även efter ytterligare förädling - skall inte medtagas. Tjänster som säljs till egen verksamhet för eget bruk skall dock ingå i slutkundsmarknaden.</t>
  </si>
  <si>
    <t>I de flesta frågorna summeras uppgifterna till summarader och -kolumner (ljusblå fält). Det går att skriva uppgifter i dessa kolumner, dock försvinner summeringsfunktionen.</t>
  </si>
  <si>
    <t xml:space="preserve">         varav aktiva kontantkort (3-månadsregel)***:</t>
  </si>
  <si>
    <t xml:space="preserve">*  Endast port vid termineringspunkt hos slutkund skall medtas. </t>
  </si>
  <si>
    <t>Frame  (antal portar)*:</t>
  </si>
  <si>
    <t>Antal talkanaler för IP-baserad telefoni:</t>
  </si>
  <si>
    <t>****  Avser exempelvis PBX-anslutningar som inte sker via PSTN eller ISDN.</t>
  </si>
  <si>
    <r>
      <t>****   Med IP-VPN avses följande standarder: IPsec VPN, IP MPLS VPN</t>
    </r>
    <r>
      <rPr>
        <i/>
        <sz val="11"/>
        <rFont val="Garamond"/>
        <family val="1"/>
      </rPr>
      <t xml:space="preserve"> (ännu ej standardiserad av IETF)</t>
    </r>
    <r>
      <rPr>
        <sz val="11"/>
        <rFont val="Garamond"/>
        <family val="1"/>
      </rPr>
      <t xml:space="preserve"> och IP SSL VPN. Access till IP-VPN-tjänster kan ske antingen via hyrda förbindelser eller uppringda anslutningar. I intäkterna skall fråndras kostnader för uppringd access (ISDN/PSTN), men inte intäkter för hyrda förbindelser, när dessa används i IP-VPN-tjänsten.</t>
    </r>
  </si>
  <si>
    <t>varav inom eget nät:</t>
  </si>
  <si>
    <t xml:space="preserve">*       Här avses den form av IP-baserad telefoni där telefonsamtal som rings av en abonnent till IP-baserad telefoni, skall kunna nå, och bli nådd av, telefoner kopplade till PSTN- och ISDN-näten. Även PBX:er som ansluts via IP-protokoll skall inkluderas. </t>
  </si>
  <si>
    <t>Antal nationella hyrda förbindelser till slutkund*:</t>
  </si>
  <si>
    <r>
      <t>IP-VPN  (antal portar)*</t>
    </r>
    <r>
      <rPr>
        <sz val="10"/>
        <rFont val="Arial"/>
        <family val="2"/>
      </rPr>
      <t>:</t>
    </r>
  </si>
  <si>
    <r>
      <t>Intäkter från fast anslutning (</t>
    </r>
    <r>
      <rPr>
        <i/>
        <sz val="8"/>
        <rFont val="Arial"/>
        <family val="2"/>
      </rPr>
      <t>inkl. anslutnings- och andra engångsavgifter samt fasta och rörliga avgifter</t>
    </r>
    <r>
      <rPr>
        <sz val="10"/>
        <rFont val="Arial"/>
        <family val="2"/>
      </rPr>
      <t>)*:</t>
    </r>
  </si>
  <si>
    <t xml:space="preserve">         varav intäkter från kontraktabonnemang**:</t>
  </si>
  <si>
    <t>Antal talkanaler för basic rate ISDN**:</t>
  </si>
  <si>
    <t xml:space="preserve">         varav intäkter från aktiva kontantkort**:</t>
  </si>
  <si>
    <t xml:space="preserve">         varav intäkter från SMS***:</t>
  </si>
  <si>
    <t>LAN****</t>
  </si>
  <si>
    <t xml:space="preserve">****     Internetaccess nås via ett fastighetsnät, dvs. ett LAN (lokalt nätverk) vanligtvis baserat på Ethernet-teknik. Fastighetsnätet förbinds till ett publikt fibernät, exempelvis ett områdesnät. Fastighetsnätet som kan bestå av optisk fiberkabel eller kopparbaserad kabel förbinder de enskilda bostäderna/verksamheterna med fastighetsnoden som i sin tur står i kontakt med områdesnäten. </t>
  </si>
  <si>
    <t>varav xDSL slutkunder anslutna via andra grossistprodukter***:</t>
  </si>
  <si>
    <t>***       Till exempel rena återförsäljarprodukter eller mera oförädlade produkter, såsom s.k. bitströmsprodukter.</t>
  </si>
  <si>
    <r>
      <t xml:space="preserve">Andra fasta avgifter                                                                                      </t>
    </r>
    <r>
      <rPr>
        <i/>
        <sz val="10"/>
        <rFont val="Arial"/>
        <family val="2"/>
      </rPr>
      <t xml:space="preserve"> (installationsavgifter, flyttavgifter, nummerportering m.m.):</t>
    </r>
  </si>
  <si>
    <t xml:space="preserve">         varav inom eget nät**:</t>
  </si>
  <si>
    <t xml:space="preserve">*        Exkludera de tjänstetillhandahållare som ägs till 50 procent eller mer av nätoperatören själv. </t>
  </si>
  <si>
    <t>**       Inklusive samtliga engångsavgifter, fasta och rörliga avgifter.</t>
  </si>
  <si>
    <t xml:space="preserve">        Sänd frågeformuläret till:</t>
  </si>
  <si>
    <t>Samråd har skett med Näringslivets Nämd för Regelgranskning (NNR)</t>
  </si>
  <si>
    <t>Instruktioner till frågeformuläret</t>
  </si>
  <si>
    <t xml:space="preserve">         varav via datainstickskort*****:</t>
  </si>
  <si>
    <t>Antal abonnemang som aktivt har använt tjänster i UMTS-nät (3-månadsregel)******</t>
  </si>
  <si>
    <t>*****  Datainstickskort inkluderar de abonnemang som primärt inte används för taltrafik utan i första hand för data. Exempelvis abonnemang för datainstickskort, interna datakort och datakort som ansluter via USB eller liknande.</t>
  </si>
  <si>
    <r>
      <t>Minutbaserade trafikintäkter vid uppringd access</t>
    </r>
    <r>
      <rPr>
        <i/>
        <sz val="10"/>
        <rFont val="Arial"/>
        <family val="2"/>
      </rPr>
      <t>***</t>
    </r>
    <r>
      <rPr>
        <sz val="10"/>
        <rFont val="Arial"/>
        <family val="2"/>
      </rPr>
      <t>:</t>
    </r>
  </si>
  <si>
    <t>Verksamhet inom IP-telefoni:</t>
  </si>
  <si>
    <t xml:space="preserve">**         Som direkta kunder betraktas dock kunder till tjänstetillhandahållare som ägs till minst 50 procent av nätoperatören själv. </t>
  </si>
  <si>
    <t>Namn på företag</t>
  </si>
  <si>
    <t>Kabel-tv:</t>
  </si>
  <si>
    <t>KOMMERSIELL VERKSAMHET</t>
  </si>
  <si>
    <t>Antal SMS skickade från mobiltelefon:</t>
  </si>
  <si>
    <t>Antal MMS skickade från mobiltelefon:</t>
  </si>
  <si>
    <t>Abonnemangsavgifter vid uppringd access**:</t>
  </si>
  <si>
    <t>**     Inkluderar e-post endast då detta ingår i abonnemanget.</t>
  </si>
  <si>
    <t>Övriga förädlade nätverkstjänster till slutkund:</t>
  </si>
  <si>
    <t>Totalt antal ab.* för mobil telefoni vid periodens slut:</t>
  </si>
  <si>
    <t>Utgående taltrafik från mobiltelefon till nationellt mobilnät:</t>
  </si>
  <si>
    <t>Utgående taltrafik från mobiltelefon till nationellt fastnät:</t>
  </si>
  <si>
    <t xml:space="preserve">Internationellt utgående taltrafik:  </t>
  </si>
  <si>
    <t>Totalt antal taltrafikminuter för mobil telefoni:</t>
  </si>
  <si>
    <t>*     Med internationell roaming i utlandet avses här utgående trafik genererad av mobiloperatörens egna slutkunder då de befinner sig utomlands och med hjälp av roaming ringer med utländsk operatör.</t>
  </si>
  <si>
    <t xml:space="preserve">         varav intäkter från IP-baserad telefoni:</t>
  </si>
  <si>
    <t xml:space="preserve">         varav trafikminuter från IP-baserad telefoni:</t>
  </si>
  <si>
    <t>Abonnemang</t>
  </si>
  <si>
    <t xml:space="preserve">         varav via mobiltelefon:</t>
  </si>
  <si>
    <t>**    Med intäkter från internationell roaming i utlandet avses här intäkter från trafik genererad av mobiloperatörens egna slutkunder då abonnenten befinner sig utomlands och med hjälp av roaming ringer med utländsk operatör. Intäkter från abonnent då denne tar emot samtal i utlandet skall inte ingå.</t>
  </si>
  <si>
    <t>*     Med internationell roaming i Sverige avses här utgående trafik genererad av slutkund till utländsk operatör då de befinner sig i Sverige och med hjälp av roaming ringer med svensk operatör.</t>
  </si>
  <si>
    <t>UMTS- och GSM-abonnemang som har aktiva användare av mobil paketdata (UMTS Paketdata och GPRS**** ):</t>
  </si>
  <si>
    <t>**     Intäkter från SMS, MMS och mobil datatrafik skall inte inräknas. Tilläggsavgifter eller annan avbetalning för rabatterade mobiltelefoner skall exkluderas. Intäkter från kontantkort redovisas under privat.</t>
  </si>
  <si>
    <t>**    Med intäkter från internationell roaming i Sverige avses här intäkter från trafik genererad av slutkund till utländsk operatör då de befinner sig i Sverige och med hjälp av roaming ringer med svensk operatör.</t>
  </si>
  <si>
    <t>Privat</t>
  </si>
  <si>
    <t>Företag</t>
  </si>
  <si>
    <t>Totalt</t>
  </si>
  <si>
    <t>Samtal från fasta nät till mobilnät:</t>
  </si>
  <si>
    <r>
      <t>Frisamtal</t>
    </r>
    <r>
      <rPr>
        <i/>
        <sz val="10"/>
        <rFont val="Arial"/>
        <family val="2"/>
      </rPr>
      <t xml:space="preserve"> (020-):</t>
    </r>
  </si>
  <si>
    <t>Totala intäkter för fast telefoni från slutkund:</t>
  </si>
  <si>
    <t>Internetsamtal:</t>
  </si>
  <si>
    <t>Totalt antal utgående trafikminuter för fast telefoni:</t>
  </si>
  <si>
    <r>
      <t xml:space="preserve">NMT </t>
    </r>
    <r>
      <rPr>
        <i/>
        <sz val="10"/>
        <rFont val="Arial"/>
        <family val="2"/>
      </rPr>
      <t>(från slutkund):</t>
    </r>
  </si>
  <si>
    <t>Totala intäkter för mobila teletjänster från slutkund:</t>
  </si>
  <si>
    <r>
      <t xml:space="preserve">Antal utgående trafikminuter från mobiltelefon </t>
    </r>
    <r>
      <rPr>
        <i/>
        <sz val="10"/>
        <rFont val="Arial"/>
        <family val="2"/>
      </rPr>
      <t xml:space="preserve"> (i tusental):</t>
    </r>
  </si>
  <si>
    <t>Svart fiber och annan oförädlad nätkapacitet till slutkund:</t>
  </si>
  <si>
    <t>Totala intäkter:</t>
  </si>
  <si>
    <t>Totalt antal:</t>
  </si>
  <si>
    <r>
      <t>PSTN</t>
    </r>
    <r>
      <rPr>
        <i/>
        <sz val="10"/>
        <rFont val="Arial"/>
        <family val="2"/>
      </rPr>
      <t xml:space="preserve"> (Modem upp till 56 kbps):</t>
    </r>
  </si>
  <si>
    <t>ISDN:</t>
  </si>
  <si>
    <t>Radio:</t>
  </si>
  <si>
    <t>Satellit:</t>
  </si>
  <si>
    <t>Totalt antal aktiva kunder:</t>
  </si>
  <si>
    <t>Totala intäkter för Internetaccess:</t>
  </si>
  <si>
    <t xml:space="preserve"> </t>
  </si>
  <si>
    <t xml:space="preserve"> Ja / Nej </t>
  </si>
  <si>
    <t>Abonnemangsavgifter**:</t>
  </si>
  <si>
    <t>Nationella samtal***:</t>
  </si>
  <si>
    <t>Mervärdestjänster och tilläggstjänster******:</t>
  </si>
  <si>
    <t xml:space="preserve">         varav mervärdestjänster:</t>
  </si>
  <si>
    <t>Övriga telefonitjänster*******:</t>
  </si>
  <si>
    <t xml:space="preserve">         varav intäkter från direktanslutna kunder:********(ej via GTA)</t>
  </si>
  <si>
    <t>******       Mervärdestjänster är tjänster som kan tillhandahållas oberoende av vem som förfogar över infrastruktur för tillträde. Exempel på mervärdestjänster är väckning, röstbrevlåda, samtalsspecifikation. Tilläggstjänster är tjänster som endast kan tillhandahållas av den operatör som förfogar över infrastruktur för tillträde. Exempel på tilläggstjänster är telesvar, nummerpresentation, spärr, vidarekoppling, direkt uppringning, repetition av senast slagna nummer, kortnummer.</t>
  </si>
  <si>
    <t>*******     Avser samtal från / med förbetalt telefonkort från telefonautomat (både nationella och internationella samtal); samtal med delad kostnad (077-); nummerupplysningstjänst (118 XYZ); betalteletjänst och massanroptjänst (071-, 072-, 0900-, 0939- och 0944-). Endast de delar av intäkterna som tillfaller operatören ska redovisas. Intäkter som tillfaller tredjepart exkluderas.</t>
  </si>
  <si>
    <t>(inkl. förbetalda telefonkort för internationella samtal)</t>
  </si>
  <si>
    <t>*      Inklusive aktiva kontantkort, SMS, MMS och mobila mervärdestjänster. Exklusive samtrafik, internationell roaming i utlandet och koncerninterna intäkter. Tilläggsavgifter eller annan avbetalning för rabatterade mobiltelefoner skall exkluderas. Intäkter från kontantkort redovisas under privat.</t>
  </si>
  <si>
    <t>Mervärdestjänster och tilläggstjänster:</t>
  </si>
  <si>
    <t>***   Exklusive intäkter från mervärdet i premium-SMS.</t>
  </si>
  <si>
    <t>Internetsamtal****:</t>
  </si>
  <si>
    <t>Antal NMT-abonnemang:</t>
  </si>
  <si>
    <t xml:space="preserve">         varav intäkter från MMS:</t>
  </si>
  <si>
    <r>
      <t>Antal slutkunder</t>
    </r>
    <r>
      <rPr>
        <i/>
        <sz val="10"/>
        <rFont val="Arial"/>
        <family val="2"/>
      </rPr>
      <t>:</t>
    </r>
  </si>
  <si>
    <t>**           Exklusive abonnemangsavgifter från xDSL, fasta avgifter för mervärdestjänster och tilläggstjänster (se def. nedan).</t>
  </si>
  <si>
    <t>***          Inkluderar ej internetsamtal (se nedan), samtal till mobilnät, frisamtal, samtal med delad kostnad, betaltele- och massanropstjänster eller nummerupplysningstjänst.</t>
  </si>
  <si>
    <t>Annan fast Internetaccess:</t>
  </si>
  <si>
    <t>D.nr:               07-15723</t>
  </si>
  <si>
    <t>D.nr:          07-15723</t>
  </si>
  <si>
    <t>DATAKOMMUNIKATIONSTJÄNSTER TILL SLUTKUND</t>
  </si>
  <si>
    <t>Digitala  premium- tjänster****</t>
  </si>
  <si>
    <t>Verksamhet inom Internettjänst:</t>
  </si>
  <si>
    <t>Verksamhet inom datakomtjänster - till slutkund:</t>
  </si>
  <si>
    <t xml:space="preserve">         varav trafikminuter från direktanslutna kunder:</t>
  </si>
  <si>
    <t>Analoga</t>
  </si>
  <si>
    <t>Digitala</t>
  </si>
  <si>
    <t>INTERNETTJÄNST</t>
  </si>
  <si>
    <t>*       Inkluderar e-post endast då detta ingår i den fasta avgiften. Avser inte intäkter från datakommunikationstjänster.</t>
  </si>
  <si>
    <t>MOBILA SAMTALSTJÄNSTER</t>
  </si>
  <si>
    <t>FASTA SAMTALSTJÄNSTER</t>
  </si>
  <si>
    <t>Samråd har skett med Näringslivets Regelnämnd (NNR)</t>
  </si>
  <si>
    <t>Frågeformulär till</t>
  </si>
  <si>
    <t>Underlag till SMP-bedömningar</t>
  </si>
  <si>
    <t>Företagets namn:</t>
  </si>
  <si>
    <t xml:space="preserve">Organisationsnummer: </t>
  </si>
  <si>
    <t xml:space="preserve">Kontaktperson: </t>
  </si>
  <si>
    <t>Telefon:</t>
  </si>
  <si>
    <t>E-post:</t>
  </si>
  <si>
    <t>Hemsida:</t>
  </si>
  <si>
    <r>
      <t xml:space="preserve">Markera med siffran </t>
    </r>
    <r>
      <rPr>
        <b/>
        <u val="single"/>
        <sz val="18"/>
        <color indexed="10"/>
        <rFont val="Garamond"/>
        <family val="1"/>
      </rPr>
      <t>0</t>
    </r>
    <r>
      <rPr>
        <b/>
        <sz val="14"/>
        <color indexed="10"/>
        <rFont val="Garamond"/>
        <family val="1"/>
      </rPr>
      <t xml:space="preserve"> i de fall tjänsten inte erbjuds!</t>
    </r>
  </si>
  <si>
    <r>
      <t>Markera med siffran</t>
    </r>
    <r>
      <rPr>
        <b/>
        <u val="single"/>
        <sz val="14"/>
        <color indexed="10"/>
        <rFont val="Garamond"/>
        <family val="1"/>
      </rPr>
      <t xml:space="preserve"> </t>
    </r>
    <r>
      <rPr>
        <b/>
        <u val="single"/>
        <sz val="18"/>
        <color indexed="10"/>
        <rFont val="Garamond"/>
        <family val="1"/>
      </rPr>
      <t>0</t>
    </r>
    <r>
      <rPr>
        <b/>
        <u val="single"/>
        <sz val="14"/>
        <color indexed="10"/>
        <rFont val="Garamond"/>
        <family val="1"/>
      </rPr>
      <t xml:space="preserve"> </t>
    </r>
    <r>
      <rPr>
        <b/>
        <sz val="14"/>
        <color indexed="10"/>
        <rFont val="Garamond"/>
        <family val="1"/>
      </rPr>
      <t>i de fall tjänsten inte erbjuds!</t>
    </r>
  </si>
  <si>
    <t>Antal talkanaler för PSTN:</t>
  </si>
  <si>
    <t>Antal talkanaler för primary rate ISDN***:</t>
  </si>
  <si>
    <t>Antal talkanaler andra abonnemang****:</t>
  </si>
  <si>
    <t>*      Antal möjliga samtidiga samtal, t.ex. har ISDN 2B+D två talkanaler till skillnad mot ett vanligt analogt PSTN-abonnemang som motsvarar en talkanal. Här avses inte förvalskunder eller prefixkunder.</t>
  </si>
  <si>
    <r>
      <t xml:space="preserve">**    Avser endast antal B-kanaler ej D-kanaler. En ISDN </t>
    </r>
    <r>
      <rPr>
        <i/>
        <sz val="11"/>
        <rFont val="Garamond"/>
        <family val="1"/>
      </rPr>
      <t>basic rate</t>
    </r>
    <r>
      <rPr>
        <sz val="11"/>
        <rFont val="Garamond"/>
        <family val="1"/>
      </rPr>
      <t>-anknytning är lika med 2 B-kanaler.</t>
    </r>
  </si>
  <si>
    <r>
      <t xml:space="preserve">***   Avser endast antal B-kanaler ej D-kanaler. En ISDN </t>
    </r>
    <r>
      <rPr>
        <i/>
        <sz val="11"/>
        <rFont val="Garamond"/>
        <family val="1"/>
      </rPr>
      <t>primary rate</t>
    </r>
    <r>
      <rPr>
        <sz val="11"/>
        <rFont val="Garamond"/>
        <family val="1"/>
      </rPr>
      <t>-anknytning är vanligtvis lika med 30 B-kanaler.</t>
    </r>
  </si>
  <si>
    <r>
      <t xml:space="preserve">UMTS och GSM </t>
    </r>
    <r>
      <rPr>
        <i/>
        <sz val="8"/>
        <rFont val="Arial"/>
        <family val="2"/>
      </rPr>
      <t>(från slutkund):</t>
    </r>
  </si>
  <si>
    <t>**     För tjänstetillhandahållare/tredjepartsoperatör där nätkapacitet köps från en mobilnätsoperatör, avses taltrafik som terminerar i samma nät som det tjänstetillhandahållaren är ansluten till.</t>
  </si>
  <si>
    <t>*       Taltrafikminuter från kontantkort redovisas under privat.</t>
  </si>
  <si>
    <r>
      <t xml:space="preserve">Mobil datatrafik (Mbyte) </t>
    </r>
    <r>
      <rPr>
        <i/>
        <sz val="8"/>
        <rFont val="Arial"/>
        <family val="2"/>
      </rPr>
      <t>(trafik från kontantkort redovisas under privat):</t>
    </r>
  </si>
  <si>
    <t>**       För tjänstetillhandahållare/tredjepartsoperatör där nätkapacitet köps från en mobilnätsoperatör avses SMS som terminerar i samma nät som det tjänstetillhandahållaren är ansluten till.</t>
  </si>
  <si>
    <t>varav inom eget nät**:</t>
  </si>
  <si>
    <t>*         SMS och MMS skickade från kontantkort redovisas under privat.</t>
  </si>
  <si>
    <t>(För definitioner se fråga 3)</t>
  </si>
  <si>
    <t>Fråga 4: Antal utgående trafikminuter (i tusental) från slutkund för fast telefoni (PSTN, ISDN och IP-baserad telefoni) exkl. koncernintern trafik och samtrafik under första halvåret 2007:</t>
  </si>
  <si>
    <t>Fråga 3: Intäkter (tusentals kronor) för fast telefoni (PSTN och ISDN och IP-baserad telefoni*) från slutkund exkl. koncerninterna intäkter och samtrafikintäkter under första halvåret 2007:</t>
  </si>
  <si>
    <t>Fråga 6: Totala intäkter (tusentals kronor) från slutkund för mobila teletjänster* under första halvåret 2007:</t>
  </si>
  <si>
    <t>Fråga 7: Antal från slutkund utgående taltrafikminuter (i tusental) för mobil telefoni  i GSM-, UMTS- och NMT-näten (exklusive datatrafik och internationell roaming) under första halvåret 2007*:</t>
  </si>
  <si>
    <t>Fråga 8:  Internationell roaming i utlandet - trafik och intäkter under första halvåret 2007:</t>
  </si>
  <si>
    <t>Fråga 9:  Internationell roaming i Sverige - trafik och intäkter under första halvåret 2007:</t>
  </si>
  <si>
    <t>Fråga 10: Från slutkund utgående och ingående trafik för mobila datatjänster i UMTS och GSM nät under första halvåret 2007:</t>
  </si>
  <si>
    <t xml:space="preserve">Fråga 11: Antal SMS (i tusental) och MMS (i tusental) skickade från mobiltelefon eller motsvarande mobil utrustning under första halvåret 2007* </t>
  </si>
  <si>
    <t>Fråga 12:  Uthyrning av nätkapacitet för mobila samtalstjänster till tjänstetillhandahållare* under första halvåret 2007:</t>
  </si>
  <si>
    <t>Fråga 13:  Vilka tjänstetillhandahållare* (SP och MVNO) har hyrt nätkapacitet för mobila samtalstjänster till slutkund under första halvåret 2007?</t>
  </si>
  <si>
    <t>Fråga 14:  Intäkter (tusentals kronor) från nationella nätverkstjänster till slutkund* under första halvåret 2007:</t>
  </si>
  <si>
    <t>Se förklaring under fråga 14</t>
  </si>
  <si>
    <t>Fråga 17: Intäkter (tusentals kronor) från slutkund för Internettjänst (access) oberoende accessform (exklusive mobilt Internet [GSM och UMTS] och koncerninterna intäkter) under första halvåret 2007:</t>
  </si>
  <si>
    <t>***    I de fall då ISP även är telefonioperatör, motsvarar dessa intäkter de som angetts under kategorin Internetsamtal i tabell 3.</t>
  </si>
  <si>
    <t>Fråga 19: Intäkter* (tusentals kronor) för tillhandahållande av abonnemang och/eller digitala premiumtjänster** till hushållskunder*** som tillhandahålls via ert nät under första halvåret 2007:</t>
  </si>
  <si>
    <t>Fråga 20: Antal anslutna hushåll (tusentals) till ert nät. Inkludera såväl aktiva* som passiva** hushåll 2007-06-30</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</si>
</sst>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
    <numFmt numFmtId="165" formatCode="&quot;Ja&quot;;&quot;Ja&quot;;&quot;Nej&quot;"/>
    <numFmt numFmtId="166" formatCode="&quot;Sant&quot;;&quot;Sant&quot;;&quot;Falskt&quot;"/>
    <numFmt numFmtId="167" formatCode="&quot;På&quot;;&quot;På&quot;;&quot;Av&quot;"/>
    <numFmt numFmtId="168" formatCode="[$€-2]\ #,##0.00_);[Red]\([$€-2]\ #,##0.00\)"/>
  </numFmts>
  <fonts count="63">
    <font>
      <sz val="10"/>
      <name val="Arial"/>
      <family val="0"/>
    </font>
    <font>
      <sz val="12"/>
      <name val="Arial"/>
      <family val="0"/>
    </font>
    <font>
      <b/>
      <sz val="12"/>
      <name val="Garamond"/>
      <family val="1"/>
    </font>
    <font>
      <sz val="9"/>
      <name val="Arial"/>
      <family val="2"/>
    </font>
    <font>
      <b/>
      <sz val="10"/>
      <name val="Garamond"/>
      <family val="1"/>
    </font>
    <font>
      <sz val="10"/>
      <name val="Garamond"/>
      <family val="1"/>
    </font>
    <font>
      <b/>
      <sz val="20"/>
      <name val="Arial"/>
      <family val="2"/>
    </font>
    <font>
      <sz val="22"/>
      <name val="Arial"/>
      <family val="0"/>
    </font>
    <font>
      <i/>
      <sz val="10"/>
      <name val="Garamond"/>
      <family val="1"/>
    </font>
    <font>
      <b/>
      <i/>
      <sz val="10"/>
      <name val="Garamond"/>
      <family val="1"/>
    </font>
    <font>
      <b/>
      <sz val="11"/>
      <name val="Garamond"/>
      <family val="1"/>
    </font>
    <font>
      <b/>
      <sz val="12"/>
      <name val="Arial"/>
      <family val="2"/>
    </font>
    <font>
      <b/>
      <sz val="11"/>
      <name val="Arial"/>
      <family val="2"/>
    </font>
    <font>
      <b/>
      <i/>
      <sz val="11"/>
      <name val="Arial"/>
      <family val="2"/>
    </font>
    <font>
      <i/>
      <sz val="11"/>
      <name val="Garamond"/>
      <family val="1"/>
    </font>
    <font>
      <b/>
      <i/>
      <sz val="12"/>
      <name val="Garamond"/>
      <family val="1"/>
    </font>
    <font>
      <b/>
      <sz val="10"/>
      <color indexed="10"/>
      <name val="Arial"/>
      <family val="2"/>
    </font>
    <font>
      <b/>
      <i/>
      <sz val="10"/>
      <name val="Arial"/>
      <family val="2"/>
    </font>
    <font>
      <b/>
      <sz val="10"/>
      <name val="Arial"/>
      <family val="2"/>
    </font>
    <font>
      <i/>
      <sz val="10"/>
      <name val="Arial"/>
      <family val="2"/>
    </font>
    <font>
      <sz val="11"/>
      <name val="Garamond"/>
      <family val="1"/>
    </font>
    <font>
      <b/>
      <u val="single"/>
      <sz val="11"/>
      <name val="Garamond"/>
      <family val="1"/>
    </font>
    <font>
      <u val="single"/>
      <sz val="11"/>
      <name val="Garamond"/>
      <family val="1"/>
    </font>
    <font>
      <i/>
      <sz val="12"/>
      <name val="Garamond"/>
      <family val="1"/>
    </font>
    <font>
      <b/>
      <sz val="12"/>
      <color indexed="10"/>
      <name val="Arial"/>
      <family val="2"/>
    </font>
    <font>
      <sz val="8"/>
      <name val="Garamond"/>
      <family val="1"/>
    </font>
    <font>
      <b/>
      <i/>
      <sz val="9"/>
      <name val="Arial"/>
      <family val="2"/>
    </font>
    <font>
      <i/>
      <sz val="12"/>
      <color indexed="10"/>
      <name val="Garamond"/>
      <family val="1"/>
    </font>
    <font>
      <sz val="10"/>
      <color indexed="9"/>
      <name val="Arial"/>
      <family val="0"/>
    </font>
    <font>
      <sz val="12"/>
      <color indexed="9"/>
      <name val="Arial"/>
      <family val="0"/>
    </font>
    <font>
      <b/>
      <sz val="12"/>
      <color indexed="9"/>
      <name val="Garamond"/>
      <family val="1"/>
    </font>
    <font>
      <sz val="9"/>
      <color indexed="9"/>
      <name val="Arial"/>
      <family val="2"/>
    </font>
    <font>
      <b/>
      <i/>
      <sz val="14"/>
      <color indexed="10"/>
      <name val="Garamond"/>
      <family val="1"/>
    </font>
    <font>
      <i/>
      <sz val="14"/>
      <color indexed="10"/>
      <name val="Garamond"/>
      <family val="1"/>
    </font>
    <font>
      <sz val="8"/>
      <name val="Arial"/>
      <family val="0"/>
    </font>
    <font>
      <sz val="11"/>
      <color indexed="10"/>
      <name val="Garamond"/>
      <family val="1"/>
    </font>
    <font>
      <b/>
      <sz val="9"/>
      <name val="Arial"/>
      <family val="2"/>
    </font>
    <font>
      <i/>
      <sz val="10"/>
      <color indexed="10"/>
      <name val="Arial"/>
      <family val="2"/>
    </font>
    <font>
      <b/>
      <sz val="14"/>
      <color indexed="10"/>
      <name val="Garamond"/>
      <family val="1"/>
    </font>
    <font>
      <b/>
      <u val="single"/>
      <sz val="14"/>
      <color indexed="10"/>
      <name val="Garamond"/>
      <family val="1"/>
    </font>
    <font>
      <b/>
      <u val="single"/>
      <sz val="18"/>
      <color indexed="10"/>
      <name val="Garamond"/>
      <family val="1"/>
    </font>
    <font>
      <b/>
      <sz val="12"/>
      <color indexed="12"/>
      <name val="Garamond"/>
      <family val="1"/>
    </font>
    <font>
      <b/>
      <i/>
      <sz val="12"/>
      <color indexed="12"/>
      <name val="Arial"/>
      <family val="2"/>
    </font>
    <font>
      <u val="single"/>
      <sz val="10"/>
      <color indexed="12"/>
      <name val="Arial"/>
      <family val="0"/>
    </font>
    <font>
      <b/>
      <sz val="20"/>
      <name val="Garamond"/>
      <family val="1"/>
    </font>
    <font>
      <sz val="13"/>
      <name val="Arial"/>
      <family val="0"/>
    </font>
    <font>
      <b/>
      <sz val="13"/>
      <name val="Garamond"/>
      <family val="1"/>
    </font>
    <font>
      <sz val="14"/>
      <name val="Arial"/>
      <family val="0"/>
    </font>
    <font>
      <b/>
      <u val="single"/>
      <sz val="12"/>
      <name val="Arial"/>
      <family val="2"/>
    </font>
    <font>
      <sz val="10"/>
      <color indexed="22"/>
      <name val="Arial"/>
      <family val="2"/>
    </font>
    <font>
      <sz val="12"/>
      <name val="Times New Roman"/>
      <family val="1"/>
    </font>
    <font>
      <i/>
      <sz val="8"/>
      <name val="Arial"/>
      <family val="2"/>
    </font>
    <font>
      <u val="single"/>
      <sz val="10"/>
      <color indexed="36"/>
      <name val="Arial"/>
      <family val="0"/>
    </font>
    <font>
      <sz val="11"/>
      <color indexed="8"/>
      <name val="Garamond"/>
      <family val="1"/>
    </font>
    <font>
      <b/>
      <sz val="10"/>
      <color indexed="12"/>
      <name val="Arial"/>
      <family val="2"/>
    </font>
    <font>
      <b/>
      <sz val="10"/>
      <color indexed="12"/>
      <name val="Garamond"/>
      <family val="1"/>
    </font>
    <font>
      <b/>
      <i/>
      <sz val="10"/>
      <color indexed="12"/>
      <name val="Arial"/>
      <family val="2"/>
    </font>
    <font>
      <b/>
      <sz val="9"/>
      <color indexed="12"/>
      <name val="Arial"/>
      <family val="2"/>
    </font>
    <font>
      <b/>
      <sz val="12"/>
      <color indexed="12"/>
      <name val="Arial"/>
      <family val="2"/>
    </font>
    <font>
      <sz val="12"/>
      <color indexed="12"/>
      <name val="Garamond"/>
      <family val="1"/>
    </font>
    <font>
      <b/>
      <sz val="12"/>
      <color indexed="10"/>
      <name val="Garamond"/>
      <family val="1"/>
    </font>
    <font>
      <b/>
      <sz val="18"/>
      <name val="Garamond"/>
      <family val="1"/>
    </font>
    <font>
      <b/>
      <sz val="8"/>
      <name val="Garamond"/>
      <family val="1"/>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s>
  <borders count="110">
    <border>
      <left/>
      <right/>
      <top/>
      <bottom/>
      <diagonal/>
    </border>
    <border>
      <left style="thin"/>
      <right style="hair"/>
      <top style="hair"/>
      <bottom style="hair"/>
    </border>
    <border>
      <left style="hair"/>
      <right style="hair"/>
      <top style="hair"/>
      <bottom style="hair"/>
    </border>
    <border>
      <left style="thin"/>
      <right>
        <color indexed="63"/>
      </right>
      <top>
        <color indexed="63"/>
      </top>
      <bottom style="thin"/>
    </border>
    <border>
      <left style="thin"/>
      <right style="thin"/>
      <top style="thin"/>
      <bottom>
        <color indexed="63"/>
      </bottom>
    </border>
    <border>
      <left style="thin"/>
      <right style="hair"/>
      <top style="thin"/>
      <bottom style="hair"/>
    </border>
    <border>
      <left style="hair"/>
      <right style="hair"/>
      <top style="thin"/>
      <bottom style="hair"/>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style="hair"/>
      <bottom style="double"/>
    </border>
    <border>
      <left style="hair"/>
      <right style="thin"/>
      <top style="hair"/>
      <bottom style="double"/>
    </border>
    <border>
      <left>
        <color indexed="63"/>
      </left>
      <right style="hair"/>
      <top style="thin"/>
      <bottom style="hair"/>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double"/>
    </border>
    <border>
      <left style="thin"/>
      <right style="hair"/>
      <top style="double"/>
      <bottom style="hair"/>
    </border>
    <border>
      <left style="hair"/>
      <right style="thin"/>
      <top style="double"/>
      <bottom style="hair"/>
    </border>
    <border>
      <left style="thin"/>
      <right style="thin"/>
      <top style="double"/>
      <bottom>
        <color indexed="63"/>
      </bottom>
    </border>
    <border>
      <left style="hair"/>
      <right style="hair"/>
      <top>
        <color indexed="63"/>
      </top>
      <bottom style="thin"/>
    </border>
    <border>
      <left style="hair"/>
      <right style="thin"/>
      <top>
        <color indexed="63"/>
      </top>
      <bottom style="thin"/>
    </border>
    <border>
      <left style="thin"/>
      <right>
        <color indexed="63"/>
      </right>
      <top style="thin"/>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thin"/>
      <right>
        <color indexed="63"/>
      </right>
      <top style="thin"/>
      <bottom style="thin"/>
    </border>
    <border>
      <left style="thin"/>
      <right>
        <color indexed="63"/>
      </right>
      <top style="hair"/>
      <bottom style="thin"/>
    </border>
    <border>
      <left style="thin"/>
      <right style="hair"/>
      <top style="hair"/>
      <bottom style="double"/>
    </border>
    <border>
      <left style="thin"/>
      <right>
        <color indexed="63"/>
      </right>
      <top style="hair"/>
      <bottom>
        <color indexed="63"/>
      </bottom>
    </border>
    <border>
      <left style="thin"/>
      <right style="thin"/>
      <top style="hair"/>
      <bottom>
        <color indexed="63"/>
      </bottom>
    </border>
    <border>
      <left style="hair"/>
      <right style="thin"/>
      <top style="thin"/>
      <bottom>
        <color indexed="63"/>
      </bottom>
    </border>
    <border>
      <left style="thin"/>
      <right style="thin"/>
      <top style="double"/>
      <bottom style="thin"/>
    </border>
    <border>
      <left style="thin"/>
      <right style="thin"/>
      <top>
        <color indexed="63"/>
      </top>
      <bottom style="hair"/>
    </border>
    <border>
      <left>
        <color indexed="63"/>
      </left>
      <right style="hair"/>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hair"/>
      <bottom style="hair"/>
    </border>
    <border>
      <left style="thin"/>
      <right style="thin"/>
      <top>
        <color indexed="63"/>
      </top>
      <bottom style="double"/>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left style="hair"/>
      <right>
        <color indexed="63"/>
      </right>
      <top style="double"/>
      <bottom style="thin"/>
    </border>
    <border>
      <left>
        <color indexed="63"/>
      </left>
      <right style="thin"/>
      <top style="double"/>
      <bottom style="thin"/>
    </border>
    <border>
      <left>
        <color indexed="63"/>
      </left>
      <right>
        <color indexed="63"/>
      </right>
      <top>
        <color indexed="63"/>
      </top>
      <bottom style="medium"/>
    </border>
    <border>
      <left>
        <color indexed="63"/>
      </left>
      <right style="thin"/>
      <top style="hair"/>
      <bottom style="double"/>
    </border>
    <border>
      <left>
        <color indexed="63"/>
      </left>
      <right>
        <color indexed="63"/>
      </right>
      <top style="double"/>
      <bottom style="thin"/>
    </border>
    <border>
      <left style="thin"/>
      <right>
        <color indexed="63"/>
      </right>
      <top style="double"/>
      <bottom style="thin"/>
    </border>
    <border>
      <left style="thin"/>
      <right style="hair"/>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style="thin"/>
      <top style="hair"/>
      <bottom style="thin"/>
    </border>
    <border>
      <left>
        <color indexed="63"/>
      </left>
      <right style="thin"/>
      <top style="thin"/>
      <bottom style="hair"/>
    </border>
    <border>
      <left>
        <color indexed="63"/>
      </left>
      <right style="hair"/>
      <top style="hair"/>
      <bottom style="double"/>
    </border>
    <border>
      <left>
        <color indexed="63"/>
      </left>
      <right style="thin">
        <color indexed="9"/>
      </right>
      <top>
        <color indexed="63"/>
      </top>
      <bottom>
        <color indexed="63"/>
      </bottom>
    </border>
    <border>
      <left>
        <color indexed="63"/>
      </left>
      <right style="hair"/>
      <top style="hair"/>
      <bottom>
        <color indexed="63"/>
      </bottom>
    </border>
    <border>
      <left>
        <color indexed="63"/>
      </left>
      <right style="hair"/>
      <top style="double"/>
      <bottom>
        <color indexed="63"/>
      </bottom>
    </border>
    <border>
      <left style="thin"/>
      <right style="thin"/>
      <top style="thin"/>
      <bottom style="thin"/>
    </border>
    <border>
      <left style="hair"/>
      <right style="thin"/>
      <top style="thin"/>
      <bottom style="thin"/>
    </border>
    <border>
      <left>
        <color indexed="63"/>
      </left>
      <right style="thin"/>
      <top style="hair"/>
      <bottom style="thin"/>
    </border>
    <border>
      <left style="hair"/>
      <right>
        <color indexed="63"/>
      </right>
      <top style="double"/>
      <bottom style="hair"/>
    </border>
    <border>
      <left>
        <color indexed="63"/>
      </left>
      <right style="thin"/>
      <top style="double"/>
      <bottom style="hair"/>
    </border>
    <border>
      <left style="hair"/>
      <right style="hair"/>
      <top style="double"/>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double"/>
      <bottom>
        <color indexed="63"/>
      </bottom>
    </border>
    <border>
      <left>
        <color indexed="63"/>
      </left>
      <right style="thin"/>
      <top>
        <color indexed="63"/>
      </top>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double"/>
    </border>
    <border>
      <left>
        <color indexed="63"/>
      </left>
      <right style="hair"/>
      <top>
        <color indexed="63"/>
      </top>
      <bottom>
        <color indexed="63"/>
      </bottom>
    </border>
    <border>
      <left style="thin"/>
      <right style="thin"/>
      <top style="double"/>
      <bottom style="hair"/>
    </border>
    <border>
      <left>
        <color indexed="63"/>
      </left>
      <right style="hair"/>
      <top style="double"/>
      <bottom style="hair"/>
    </border>
    <border>
      <left style="thin"/>
      <right>
        <color indexed="63"/>
      </right>
      <top>
        <color indexed="63"/>
      </top>
      <bottom style="hair"/>
    </border>
    <border>
      <left style="thin"/>
      <right>
        <color indexed="63"/>
      </right>
      <top style="hair"/>
      <bottom style="double"/>
    </border>
    <border>
      <left style="hair"/>
      <right style="hair"/>
      <top style="thin"/>
      <bottom style="thin"/>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style="thin">
        <color indexed="9"/>
      </left>
      <right>
        <color indexed="63"/>
      </right>
      <top style="thin"/>
      <bottom>
        <color indexed="63"/>
      </bottom>
    </border>
    <border>
      <left>
        <color indexed="63"/>
      </left>
      <right style="thin">
        <color indexed="9"/>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style="thin"/>
      <top style="hair"/>
      <bottom>
        <color indexed="63"/>
      </bottom>
    </border>
    <border>
      <left style="thin">
        <color indexed="9"/>
      </left>
      <right>
        <color indexed="63"/>
      </right>
      <top>
        <color indexed="63"/>
      </top>
      <bottom>
        <color indexed="63"/>
      </bottom>
    </border>
    <border>
      <left>
        <color indexed="63"/>
      </left>
      <right style="thin">
        <color indexed="9"/>
      </right>
      <top style="medium"/>
      <bottom style="thin"/>
    </border>
    <border>
      <left>
        <color indexed="63"/>
      </left>
      <right style="thin">
        <color indexed="9"/>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0" borderId="0" applyNumberFormat="0" applyFill="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7">
    <xf numFmtId="0" fontId="0" fillId="0" borderId="0" xfId="0" applyAlignment="1">
      <alignment/>
    </xf>
    <xf numFmtId="0" fontId="0" fillId="0" borderId="0" xfId="0" applyFill="1" applyAlignment="1">
      <alignment/>
    </xf>
    <xf numFmtId="0" fontId="0" fillId="0" borderId="0" xfId="0" applyAlignment="1">
      <alignment vertical="center"/>
    </xf>
    <xf numFmtId="0" fontId="23" fillId="0" borderId="0" xfId="0" applyFont="1" applyAlignment="1">
      <alignment/>
    </xf>
    <xf numFmtId="0" fontId="0" fillId="2" borderId="0" xfId="0" applyFill="1" applyAlignment="1">
      <alignment/>
    </xf>
    <xf numFmtId="0" fontId="7" fillId="2" borderId="0" xfId="0" applyFont="1" applyFill="1" applyAlignment="1">
      <alignment/>
    </xf>
    <xf numFmtId="0" fontId="24" fillId="2" borderId="0" xfId="0" applyFont="1" applyFill="1" applyAlignment="1">
      <alignment/>
    </xf>
    <xf numFmtId="0" fontId="0" fillId="2" borderId="0" xfId="0" applyFill="1" applyBorder="1" applyAlignment="1">
      <alignment/>
    </xf>
    <xf numFmtId="0" fontId="0" fillId="2" borderId="0" xfId="0" applyFill="1" applyAlignment="1">
      <alignment vertical="center"/>
    </xf>
    <xf numFmtId="0" fontId="23" fillId="2" borderId="0" xfId="0" applyFont="1" applyFill="1" applyAlignment="1">
      <alignment/>
    </xf>
    <xf numFmtId="0" fontId="1" fillId="2" borderId="0" xfId="0" applyFont="1" applyFill="1" applyAlignment="1">
      <alignment/>
    </xf>
    <xf numFmtId="0" fontId="1" fillId="2" borderId="0" xfId="0" applyFont="1" applyFill="1" applyAlignment="1">
      <alignment/>
    </xf>
    <xf numFmtId="0" fontId="0" fillId="2" borderId="0" xfId="0" applyFill="1" applyAlignment="1">
      <alignment horizontal="center"/>
    </xf>
    <xf numFmtId="0" fontId="16" fillId="2" borderId="0" xfId="0" applyFont="1" applyFill="1" applyBorder="1" applyAlignment="1">
      <alignment/>
    </xf>
    <xf numFmtId="3" fontId="19" fillId="3" borderId="1" xfId="0" applyNumberFormat="1" applyFont="1" applyFill="1" applyBorder="1" applyAlignment="1" applyProtection="1">
      <alignment horizontal="right"/>
      <protection locked="0"/>
    </xf>
    <xf numFmtId="3" fontId="19" fillId="3" borderId="2" xfId="0" applyNumberFormat="1" applyFont="1" applyFill="1" applyBorder="1" applyAlignment="1" applyProtection="1">
      <alignment horizontal="right"/>
      <protection locked="0"/>
    </xf>
    <xf numFmtId="0" fontId="18" fillId="3" borderId="3" xfId="0" applyFont="1" applyFill="1" applyBorder="1" applyAlignment="1">
      <alignment/>
    </xf>
    <xf numFmtId="0" fontId="0" fillId="3" borderId="4" xfId="0" applyFont="1" applyFill="1" applyBorder="1" applyAlignment="1">
      <alignment vertical="center"/>
    </xf>
    <xf numFmtId="3" fontId="0" fillId="3" borderId="5" xfId="0" applyNumberFormat="1" applyFont="1" applyFill="1" applyBorder="1" applyAlignment="1" applyProtection="1">
      <alignment horizontal="right"/>
      <protection locked="0"/>
    </xf>
    <xf numFmtId="3" fontId="0" fillId="3" borderId="6" xfId="0" applyNumberFormat="1" applyFont="1" applyFill="1" applyBorder="1" applyAlignment="1" applyProtection="1">
      <alignment horizontal="right"/>
      <protection locked="0"/>
    </xf>
    <xf numFmtId="0" fontId="19" fillId="3" borderId="7" xfId="0" applyFont="1" applyFill="1" applyBorder="1" applyAlignment="1">
      <alignment vertical="center"/>
    </xf>
    <xf numFmtId="0" fontId="15" fillId="3" borderId="8" xfId="0" applyFont="1" applyFill="1" applyBorder="1" applyAlignment="1">
      <alignment horizontal="left" wrapText="1"/>
    </xf>
    <xf numFmtId="0" fontId="18" fillId="3" borderId="9" xfId="0" applyFont="1" applyFill="1" applyBorder="1" applyAlignment="1">
      <alignment/>
    </xf>
    <xf numFmtId="0" fontId="0" fillId="3" borderId="9" xfId="0" applyFont="1" applyFill="1" applyBorder="1" applyAlignment="1">
      <alignment vertical="center"/>
    </xf>
    <xf numFmtId="3" fontId="18" fillId="4" borderId="10" xfId="0" applyNumberFormat="1" applyFont="1" applyFill="1" applyBorder="1" applyAlignment="1" applyProtection="1">
      <alignment horizontal="right"/>
      <protection locked="0"/>
    </xf>
    <xf numFmtId="3" fontId="0" fillId="3" borderId="1" xfId="0" applyNumberFormat="1" applyFont="1" applyFill="1" applyBorder="1" applyAlignment="1" applyProtection="1">
      <alignment horizontal="right"/>
      <protection locked="0"/>
    </xf>
    <xf numFmtId="3" fontId="0" fillId="3" borderId="2" xfId="0" applyNumberFormat="1" applyFont="1" applyFill="1" applyBorder="1" applyAlignment="1" applyProtection="1">
      <alignment horizontal="right"/>
      <protection locked="0"/>
    </xf>
    <xf numFmtId="3" fontId="18" fillId="4" borderId="11" xfId="0" applyNumberFormat="1" applyFont="1" applyFill="1" applyBorder="1" applyAlignment="1" applyProtection="1">
      <alignment horizontal="right"/>
      <protection locked="0"/>
    </xf>
    <xf numFmtId="3" fontId="18" fillId="4" borderId="12" xfId="0" applyNumberFormat="1" applyFont="1" applyFill="1" applyBorder="1" applyAlignment="1" applyProtection="1">
      <alignment horizontal="right"/>
      <protection locked="0"/>
    </xf>
    <xf numFmtId="3" fontId="0" fillId="3" borderId="13" xfId="0" applyNumberFormat="1" applyFont="1" applyFill="1" applyBorder="1" applyAlignment="1" applyProtection="1">
      <alignment horizontal="right"/>
      <protection locked="0"/>
    </xf>
    <xf numFmtId="3" fontId="0" fillId="3" borderId="14" xfId="0" applyNumberFormat="1" applyFont="1" applyFill="1" applyBorder="1" applyAlignment="1" applyProtection="1">
      <alignment horizontal="right"/>
      <protection locked="0"/>
    </xf>
    <xf numFmtId="3" fontId="18" fillId="4" borderId="15" xfId="0" applyNumberFormat="1" applyFont="1" applyFill="1" applyBorder="1" applyAlignment="1" applyProtection="1">
      <alignment horizontal="right"/>
      <protection locked="0"/>
    </xf>
    <xf numFmtId="3" fontId="0" fillId="3" borderId="16" xfId="0" applyNumberFormat="1" applyFont="1" applyFill="1" applyBorder="1" applyAlignment="1" applyProtection="1">
      <alignment horizontal="right"/>
      <protection locked="0"/>
    </xf>
    <xf numFmtId="3" fontId="0" fillId="3" borderId="17" xfId="0" applyNumberFormat="1" applyFont="1" applyFill="1" applyBorder="1" applyAlignment="1" applyProtection="1">
      <alignment horizontal="right"/>
      <protection locked="0"/>
    </xf>
    <xf numFmtId="3" fontId="18" fillId="4" borderId="18" xfId="0" applyNumberFormat="1" applyFont="1" applyFill="1" applyBorder="1" applyAlignment="1" applyProtection="1">
      <alignment horizontal="right"/>
      <protection locked="0"/>
    </xf>
    <xf numFmtId="3" fontId="18" fillId="4" borderId="19" xfId="0" applyNumberFormat="1" applyFont="1" applyFill="1" applyBorder="1" applyAlignment="1" applyProtection="1">
      <alignment horizontal="right"/>
      <protection locked="0"/>
    </xf>
    <xf numFmtId="3" fontId="18" fillId="4" borderId="20" xfId="0" applyNumberFormat="1" applyFont="1" applyFill="1" applyBorder="1" applyAlignment="1" applyProtection="1">
      <alignment horizontal="right"/>
      <protection locked="0"/>
    </xf>
    <xf numFmtId="3" fontId="18" fillId="4" borderId="21" xfId="0" applyNumberFormat="1" applyFont="1" applyFill="1" applyBorder="1" applyAlignment="1" applyProtection="1">
      <alignment horizontal="right"/>
      <protection locked="0"/>
    </xf>
    <xf numFmtId="3" fontId="0" fillId="3" borderId="22" xfId="0" applyNumberFormat="1" applyFont="1" applyFill="1" applyBorder="1" applyAlignment="1" applyProtection="1">
      <alignment horizontal="right"/>
      <protection locked="0"/>
    </xf>
    <xf numFmtId="3" fontId="18" fillId="4" borderId="23" xfId="0" applyNumberFormat="1" applyFont="1" applyFill="1" applyBorder="1" applyAlignment="1" applyProtection="1">
      <alignment horizontal="right"/>
      <protection locked="0"/>
    </xf>
    <xf numFmtId="3" fontId="0" fillId="3" borderId="24" xfId="0" applyNumberFormat="1" applyFont="1" applyFill="1" applyBorder="1" applyAlignment="1" applyProtection="1">
      <alignment horizontal="right"/>
      <protection locked="0"/>
    </xf>
    <xf numFmtId="0" fontId="18" fillId="3" borderId="25" xfId="0" applyFont="1" applyFill="1" applyBorder="1" applyAlignment="1">
      <alignment/>
    </xf>
    <xf numFmtId="0" fontId="0" fillId="3" borderId="26" xfId="0" applyFont="1" applyFill="1" applyBorder="1" applyAlignment="1">
      <alignment vertical="center"/>
    </xf>
    <xf numFmtId="0" fontId="0" fillId="3" borderId="27" xfId="0" applyFont="1" applyFill="1" applyBorder="1" applyAlignment="1">
      <alignment vertical="center"/>
    </xf>
    <xf numFmtId="0" fontId="0" fillId="3" borderId="28" xfId="0" applyFont="1" applyFill="1" applyBorder="1" applyAlignment="1">
      <alignment vertical="center"/>
    </xf>
    <xf numFmtId="3" fontId="18" fillId="4" borderId="29" xfId="0" applyNumberFormat="1" applyFont="1" applyFill="1" applyBorder="1" applyAlignment="1" applyProtection="1">
      <alignment horizontal="right"/>
      <protection locked="0"/>
    </xf>
    <xf numFmtId="3" fontId="18" fillId="4" borderId="30" xfId="0" applyNumberFormat="1" applyFont="1" applyFill="1" applyBorder="1" applyAlignment="1" applyProtection="1">
      <alignment horizontal="right"/>
      <protection locked="0"/>
    </xf>
    <xf numFmtId="0" fontId="15" fillId="3" borderId="9" xfId="0" applyFont="1" applyFill="1" applyBorder="1" applyAlignment="1">
      <alignment horizontal="left" wrapText="1"/>
    </xf>
    <xf numFmtId="0" fontId="18" fillId="3" borderId="31" xfId="0" applyFont="1" applyFill="1" applyBorder="1" applyAlignment="1">
      <alignment/>
    </xf>
    <xf numFmtId="0" fontId="26" fillId="3" borderId="25" xfId="0" applyFont="1" applyFill="1" applyBorder="1" applyAlignment="1">
      <alignment vertical="center"/>
    </xf>
    <xf numFmtId="0" fontId="0" fillId="3" borderId="26" xfId="0" applyFont="1" applyFill="1" applyBorder="1" applyAlignment="1">
      <alignment horizontal="left" vertical="center"/>
    </xf>
    <xf numFmtId="0" fontId="0" fillId="3" borderId="27" xfId="0" applyFont="1" applyFill="1" applyBorder="1" applyAlignment="1">
      <alignment horizontal="left" vertical="center"/>
    </xf>
    <xf numFmtId="3" fontId="0" fillId="3" borderId="32" xfId="0" applyNumberFormat="1" applyFont="1" applyFill="1" applyBorder="1" applyAlignment="1" applyProtection="1">
      <alignment horizontal="right"/>
      <protection locked="0"/>
    </xf>
    <xf numFmtId="3" fontId="18" fillId="4" borderId="33" xfId="0" applyNumberFormat="1" applyFont="1" applyFill="1" applyBorder="1" applyAlignment="1" applyProtection="1">
      <alignment horizontal="right"/>
      <protection locked="0"/>
    </xf>
    <xf numFmtId="0" fontId="0" fillId="3" borderId="34" xfId="0" applyFont="1" applyFill="1" applyBorder="1" applyAlignment="1">
      <alignment vertical="center"/>
    </xf>
    <xf numFmtId="0" fontId="0" fillId="3" borderId="35" xfId="0" applyFont="1" applyFill="1" applyBorder="1" applyAlignment="1">
      <alignment vertical="center"/>
    </xf>
    <xf numFmtId="3" fontId="19" fillId="3" borderId="36" xfId="0" applyNumberFormat="1" applyFont="1" applyFill="1" applyBorder="1" applyAlignment="1" applyProtection="1">
      <alignment horizontal="right"/>
      <protection locked="0"/>
    </xf>
    <xf numFmtId="3" fontId="19" fillId="3" borderId="37" xfId="0" applyNumberFormat="1" applyFont="1" applyFill="1" applyBorder="1" applyAlignment="1" applyProtection="1">
      <alignment horizontal="right"/>
      <protection locked="0"/>
    </xf>
    <xf numFmtId="0" fontId="18" fillId="3" borderId="38" xfId="0" applyFont="1" applyFill="1" applyBorder="1" applyAlignment="1">
      <alignment/>
    </xf>
    <xf numFmtId="0" fontId="0" fillId="3" borderId="34"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17" fillId="3" borderId="25" xfId="0" applyFont="1" applyFill="1" applyBorder="1" applyAlignment="1">
      <alignment/>
    </xf>
    <xf numFmtId="3" fontId="0" fillId="3" borderId="40" xfId="0" applyNumberFormat="1" applyFont="1" applyFill="1" applyBorder="1" applyAlignment="1" applyProtection="1">
      <alignment horizontal="right"/>
      <protection locked="0"/>
    </xf>
    <xf numFmtId="0" fontId="0" fillId="3" borderId="26" xfId="0" applyFont="1" applyFill="1" applyBorder="1" applyAlignment="1">
      <alignment vertical="center" wrapText="1"/>
    </xf>
    <xf numFmtId="0" fontId="0" fillId="3" borderId="27" xfId="0" applyFont="1" applyFill="1" applyBorder="1" applyAlignment="1">
      <alignment vertical="center" wrapText="1"/>
    </xf>
    <xf numFmtId="0" fontId="0" fillId="3" borderId="41" xfId="0" applyFill="1" applyBorder="1" applyAlignment="1">
      <alignment vertical="center"/>
    </xf>
    <xf numFmtId="0" fontId="17" fillId="3" borderId="3" xfId="0" applyFont="1" applyFill="1" applyBorder="1" applyAlignment="1">
      <alignment/>
    </xf>
    <xf numFmtId="0" fontId="0" fillId="3" borderId="0" xfId="0" applyFill="1" applyAlignment="1">
      <alignment/>
    </xf>
    <xf numFmtId="0" fontId="2" fillId="3" borderId="0" xfId="0" applyFont="1" applyFill="1" applyAlignment="1">
      <alignment/>
    </xf>
    <xf numFmtId="3" fontId="17" fillId="4" borderId="12" xfId="0" applyNumberFormat="1" applyFont="1" applyFill="1" applyBorder="1" applyAlignment="1" applyProtection="1">
      <alignment horizontal="right"/>
      <protection locked="0"/>
    </xf>
    <xf numFmtId="3" fontId="17" fillId="4" borderId="11" xfId="0" applyNumberFormat="1" applyFont="1" applyFill="1" applyBorder="1" applyAlignment="1" applyProtection="1">
      <alignment horizontal="right"/>
      <protection locked="0"/>
    </xf>
    <xf numFmtId="0" fontId="28" fillId="3" borderId="0" xfId="0" applyFont="1" applyFill="1" applyAlignment="1">
      <alignment/>
    </xf>
    <xf numFmtId="0" fontId="30" fillId="3" borderId="0" xfId="0" applyFont="1" applyFill="1" applyAlignment="1">
      <alignment/>
    </xf>
    <xf numFmtId="0" fontId="0" fillId="3" borderId="42" xfId="0" applyFont="1" applyFill="1" applyBorder="1" applyAlignment="1">
      <alignment vertical="center"/>
    </xf>
    <xf numFmtId="0" fontId="0" fillId="2" borderId="0" xfId="0" applyFont="1" applyFill="1" applyAlignment="1">
      <alignment/>
    </xf>
    <xf numFmtId="0" fontId="0" fillId="2" borderId="0" xfId="0" applyFont="1" applyFill="1" applyBorder="1" applyAlignment="1">
      <alignment/>
    </xf>
    <xf numFmtId="3" fontId="18" fillId="4" borderId="43" xfId="0" applyNumberFormat="1" applyFont="1" applyFill="1" applyBorder="1" applyAlignment="1" applyProtection="1">
      <alignment horizontal="right"/>
      <protection locked="0"/>
    </xf>
    <xf numFmtId="0" fontId="16" fillId="2" borderId="0" xfId="0" applyFont="1" applyFill="1" applyAlignment="1">
      <alignment/>
    </xf>
    <xf numFmtId="0" fontId="16" fillId="2" borderId="0" xfId="0" applyFont="1" applyFill="1" applyBorder="1" applyAlignment="1">
      <alignment/>
    </xf>
    <xf numFmtId="0" fontId="0" fillId="3" borderId="8" xfId="0" applyFont="1" applyFill="1" applyBorder="1" applyAlignment="1">
      <alignment horizontal="left" vertical="center" wrapText="1"/>
    </xf>
    <xf numFmtId="0" fontId="0" fillId="3" borderId="27" xfId="0" applyFont="1" applyFill="1" applyBorder="1" applyAlignment="1">
      <alignment horizontal="left" vertical="center" wrapText="1"/>
    </xf>
    <xf numFmtId="0" fontId="17" fillId="3" borderId="7" xfId="0" applyFont="1" applyFill="1" applyBorder="1" applyAlignment="1">
      <alignment/>
    </xf>
    <xf numFmtId="3" fontId="19" fillId="3" borderId="13" xfId="0" applyNumberFormat="1" applyFont="1" applyFill="1" applyBorder="1" applyAlignment="1" applyProtection="1">
      <alignment horizontal="right"/>
      <protection locked="0"/>
    </xf>
    <xf numFmtId="3" fontId="19" fillId="3" borderId="14" xfId="0" applyNumberFormat="1" applyFont="1" applyFill="1" applyBorder="1" applyAlignment="1" applyProtection="1">
      <alignment horizontal="right"/>
      <protection locked="0"/>
    </xf>
    <xf numFmtId="3" fontId="17" fillId="4" borderId="15" xfId="0" applyNumberFormat="1" applyFont="1" applyFill="1" applyBorder="1" applyAlignment="1" applyProtection="1">
      <alignment horizontal="right"/>
      <protection locked="0"/>
    </xf>
    <xf numFmtId="0" fontId="20" fillId="3" borderId="0" xfId="0" applyFont="1" applyFill="1" applyBorder="1" applyAlignment="1">
      <alignment horizontal="left" wrapText="1"/>
    </xf>
    <xf numFmtId="0" fontId="20" fillId="3" borderId="0" xfId="0" applyFont="1" applyFill="1" applyAlignment="1">
      <alignment horizontal="left" wrapText="1"/>
    </xf>
    <xf numFmtId="0" fontId="0" fillId="3" borderId="0" xfId="0" applyFont="1" applyFill="1" applyAlignment="1">
      <alignment/>
    </xf>
    <xf numFmtId="0" fontId="0" fillId="3" borderId="0" xfId="0" applyFont="1" applyFill="1" applyBorder="1" applyAlignment="1">
      <alignment/>
    </xf>
    <xf numFmtId="0" fontId="0" fillId="3" borderId="4" xfId="0" applyFont="1" applyFill="1" applyBorder="1" applyAlignment="1">
      <alignment horizontal="left" vertical="center" wrapText="1"/>
    </xf>
    <xf numFmtId="0" fontId="0" fillId="2" borderId="9" xfId="0" applyFill="1" applyBorder="1" applyAlignment="1">
      <alignment/>
    </xf>
    <xf numFmtId="0" fontId="18" fillId="3" borderId="44" xfId="0" applyFont="1" applyFill="1" applyBorder="1" applyAlignment="1">
      <alignment vertical="center" wrapText="1"/>
    </xf>
    <xf numFmtId="0" fontId="19" fillId="3" borderId="45" xfId="0" applyFont="1" applyFill="1" applyBorder="1" applyAlignment="1">
      <alignment vertical="center"/>
    </xf>
    <xf numFmtId="3" fontId="0" fillId="3" borderId="46" xfId="0" applyNumberFormat="1" applyFont="1" applyFill="1" applyBorder="1" applyAlignment="1" applyProtection="1">
      <alignment horizontal="right"/>
      <protection locked="0"/>
    </xf>
    <xf numFmtId="3" fontId="1" fillId="3" borderId="0" xfId="0" applyNumberFormat="1" applyFont="1" applyFill="1" applyAlignment="1">
      <alignment horizontal="center"/>
    </xf>
    <xf numFmtId="3" fontId="0" fillId="3" borderId="0" xfId="0" applyNumberFormat="1" applyFill="1" applyAlignment="1">
      <alignment horizontal="center"/>
    </xf>
    <xf numFmtId="3" fontId="3" fillId="3" borderId="0" xfId="0" applyNumberFormat="1" applyFont="1" applyFill="1" applyAlignment="1">
      <alignment horizontal="left"/>
    </xf>
    <xf numFmtId="3" fontId="15" fillId="3" borderId="47" xfId="0" applyNumberFormat="1" applyFont="1" applyFill="1" applyBorder="1" applyAlignment="1">
      <alignment horizontal="left" wrapText="1"/>
    </xf>
    <xf numFmtId="3" fontId="15" fillId="3" borderId="48" xfId="0" applyNumberFormat="1" applyFont="1" applyFill="1" applyBorder="1" applyAlignment="1">
      <alignment horizontal="left" wrapText="1"/>
    </xf>
    <xf numFmtId="3" fontId="18" fillId="3" borderId="0" xfId="0" applyNumberFormat="1" applyFont="1" applyFill="1" applyBorder="1" applyAlignment="1">
      <alignment horizontal="center"/>
    </xf>
    <xf numFmtId="3" fontId="18" fillId="3" borderId="49" xfId="0" applyNumberFormat="1" applyFont="1" applyFill="1" applyBorder="1" applyAlignment="1">
      <alignment horizontal="center"/>
    </xf>
    <xf numFmtId="3" fontId="0" fillId="3" borderId="50" xfId="0" applyNumberFormat="1" applyFont="1" applyFill="1" applyBorder="1" applyAlignment="1">
      <alignment horizontal="center"/>
    </xf>
    <xf numFmtId="3" fontId="0" fillId="3" borderId="51" xfId="0" applyNumberFormat="1" applyFont="1" applyFill="1" applyBorder="1" applyAlignment="1">
      <alignment horizontal="center"/>
    </xf>
    <xf numFmtId="3" fontId="20" fillId="3" borderId="0" xfId="0" applyNumberFormat="1" applyFont="1" applyFill="1" applyBorder="1" applyAlignment="1">
      <alignment horizontal="left" wrapText="1"/>
    </xf>
    <xf numFmtId="3" fontId="15" fillId="3" borderId="0" xfId="0" applyNumberFormat="1" applyFont="1" applyFill="1" applyBorder="1" applyAlignment="1">
      <alignment horizontal="left" wrapText="1"/>
    </xf>
    <xf numFmtId="3" fontId="15" fillId="3" borderId="49" xfId="0" applyNumberFormat="1" applyFont="1" applyFill="1" applyBorder="1" applyAlignment="1">
      <alignment horizontal="left" wrapText="1"/>
    </xf>
    <xf numFmtId="3" fontId="20" fillId="3" borderId="0" xfId="0" applyNumberFormat="1" applyFont="1" applyFill="1" applyAlignment="1">
      <alignment horizontal="left" wrapText="1"/>
    </xf>
    <xf numFmtId="3" fontId="0" fillId="2" borderId="0" xfId="0" applyNumberFormat="1" applyFill="1" applyAlignment="1">
      <alignment horizontal="center"/>
    </xf>
    <xf numFmtId="3" fontId="29" fillId="3" borderId="0" xfId="0" applyNumberFormat="1" applyFont="1" applyFill="1" applyAlignment="1">
      <alignment horizontal="center"/>
    </xf>
    <xf numFmtId="3" fontId="28" fillId="3" borderId="0" xfId="0" applyNumberFormat="1" applyFont="1" applyFill="1" applyAlignment="1">
      <alignment horizontal="center"/>
    </xf>
    <xf numFmtId="3" fontId="31" fillId="3" borderId="0" xfId="0" applyNumberFormat="1" applyFont="1" applyFill="1" applyAlignment="1">
      <alignment horizontal="left"/>
    </xf>
    <xf numFmtId="3" fontId="0" fillId="3" borderId="0" xfId="0" applyNumberFormat="1" applyFont="1" applyFill="1" applyBorder="1" applyAlignment="1">
      <alignment horizontal="center"/>
    </xf>
    <xf numFmtId="3" fontId="0" fillId="3" borderId="0" xfId="0" applyNumberFormat="1" applyFont="1" applyFill="1" applyAlignment="1">
      <alignment horizontal="center"/>
    </xf>
    <xf numFmtId="3" fontId="0" fillId="3" borderId="0" xfId="0" applyNumberFormat="1" applyFont="1" applyFill="1" applyAlignment="1">
      <alignment horizontal="center"/>
    </xf>
    <xf numFmtId="3" fontId="0" fillId="3" borderId="0" xfId="0" applyNumberFormat="1" applyFont="1" applyFill="1" applyAlignment="1">
      <alignment horizontal="left"/>
    </xf>
    <xf numFmtId="3" fontId="9" fillId="3" borderId="47" xfId="0" applyNumberFormat="1" applyFont="1" applyFill="1" applyBorder="1" applyAlignment="1">
      <alignment horizontal="left" wrapText="1"/>
    </xf>
    <xf numFmtId="3" fontId="9" fillId="3" borderId="48" xfId="0" applyNumberFormat="1" applyFont="1" applyFill="1" applyBorder="1" applyAlignment="1">
      <alignment horizontal="left" wrapText="1"/>
    </xf>
    <xf numFmtId="3" fontId="5" fillId="3" borderId="0" xfId="0" applyNumberFormat="1" applyFont="1" applyFill="1" applyBorder="1" applyAlignment="1">
      <alignment horizontal="left" wrapText="1"/>
    </xf>
    <xf numFmtId="3" fontId="0" fillId="3" borderId="0" xfId="0" applyNumberFormat="1" applyFont="1" applyFill="1" applyAlignment="1">
      <alignment horizontal="center"/>
    </xf>
    <xf numFmtId="3" fontId="0" fillId="3" borderId="0" xfId="0" applyNumberFormat="1" applyFont="1" applyFill="1" applyAlignment="1">
      <alignment/>
    </xf>
    <xf numFmtId="3" fontId="0" fillId="2" borderId="0" xfId="0" applyNumberFormat="1" applyFont="1" applyFill="1" applyAlignment="1">
      <alignment horizontal="center"/>
    </xf>
    <xf numFmtId="3" fontId="19" fillId="3" borderId="16" xfId="0" applyNumberFormat="1" applyFont="1" applyFill="1" applyBorder="1" applyAlignment="1" applyProtection="1">
      <alignment horizontal="right"/>
      <protection locked="0"/>
    </xf>
    <xf numFmtId="0" fontId="10" fillId="2" borderId="9" xfId="0" applyFont="1" applyFill="1" applyBorder="1" applyAlignment="1" applyProtection="1">
      <alignment/>
      <protection/>
    </xf>
    <xf numFmtId="0" fontId="1" fillId="3" borderId="0" xfId="0" applyFont="1" applyFill="1" applyBorder="1" applyAlignment="1">
      <alignment horizontal="center"/>
    </xf>
    <xf numFmtId="0" fontId="2" fillId="3" borderId="0" xfId="0" applyFont="1" applyFill="1" applyBorder="1" applyAlignment="1">
      <alignment horizontal="right"/>
    </xf>
    <xf numFmtId="0" fontId="0" fillId="3" borderId="0" xfId="0" applyFill="1" applyBorder="1" applyAlignment="1">
      <alignment horizontal="center"/>
    </xf>
    <xf numFmtId="0" fontId="4" fillId="3" borderId="0" xfId="0" applyFont="1" applyFill="1" applyBorder="1" applyAlignment="1">
      <alignment/>
    </xf>
    <xf numFmtId="0" fontId="43" fillId="3" borderId="0" xfId="16" applyFill="1" applyBorder="1" applyAlignment="1">
      <alignment/>
    </xf>
    <xf numFmtId="0" fontId="5" fillId="3" borderId="0" xfId="0" applyFont="1" applyFill="1" applyBorder="1" applyAlignment="1">
      <alignment/>
    </xf>
    <xf numFmtId="0" fontId="0" fillId="3" borderId="0" xfId="0" applyFont="1" applyFill="1" applyBorder="1" applyAlignment="1">
      <alignment horizontal="left"/>
    </xf>
    <xf numFmtId="0" fontId="5" fillId="3" borderId="0" xfId="0" applyFont="1" applyFill="1" applyBorder="1" applyAlignment="1">
      <alignment horizontal="left"/>
    </xf>
    <xf numFmtId="0" fontId="45" fillId="2" borderId="0" xfId="0" applyFont="1" applyFill="1" applyBorder="1" applyAlignment="1">
      <alignment/>
    </xf>
    <xf numFmtId="0" fontId="45" fillId="2" borderId="0" xfId="0" applyFont="1" applyFill="1" applyAlignment="1">
      <alignment/>
    </xf>
    <xf numFmtId="0" fontId="47" fillId="2" borderId="0" xfId="0" applyFont="1" applyFill="1" applyBorder="1" applyAlignment="1">
      <alignment/>
    </xf>
    <xf numFmtId="0" fontId="47" fillId="2" borderId="0" xfId="0" applyFont="1" applyFill="1" applyAlignment="1">
      <alignment/>
    </xf>
    <xf numFmtId="0" fontId="4" fillId="3" borderId="0" xfId="0" applyFont="1" applyFill="1" applyBorder="1" applyAlignment="1">
      <alignment horizontal="left" wrapText="1"/>
    </xf>
    <xf numFmtId="0" fontId="4" fillId="3" borderId="49" xfId="0" applyFont="1" applyFill="1" applyBorder="1" applyAlignment="1">
      <alignment horizontal="left" wrapText="1"/>
    </xf>
    <xf numFmtId="0" fontId="4" fillId="3" borderId="9" xfId="0" applyFont="1" applyFill="1" applyBorder="1" applyAlignment="1">
      <alignment horizontal="left" wrapText="1"/>
    </xf>
    <xf numFmtId="0" fontId="46" fillId="3" borderId="9" xfId="0" applyFont="1" applyFill="1" applyBorder="1" applyAlignment="1">
      <alignment horizontal="left" wrapText="1"/>
    </xf>
    <xf numFmtId="0" fontId="46" fillId="3" borderId="0" xfId="0" applyFont="1" applyFill="1" applyBorder="1" applyAlignment="1">
      <alignment horizontal="left" wrapText="1"/>
    </xf>
    <xf numFmtId="0" fontId="46" fillId="3" borderId="49" xfId="0" applyFont="1" applyFill="1" applyBorder="1" applyAlignment="1">
      <alignment horizontal="left" wrapText="1"/>
    </xf>
    <xf numFmtId="0" fontId="2" fillId="3" borderId="9" xfId="0" applyFont="1" applyFill="1" applyBorder="1" applyAlignment="1">
      <alignment/>
    </xf>
    <xf numFmtId="0" fontId="2" fillId="3" borderId="0" xfId="0" applyFont="1" applyFill="1" applyBorder="1" applyAlignment="1">
      <alignment/>
    </xf>
    <xf numFmtId="0" fontId="1" fillId="3" borderId="49" xfId="0" applyFont="1" applyFill="1" applyBorder="1" applyAlignment="1">
      <alignment horizontal="center"/>
    </xf>
    <xf numFmtId="0" fontId="0" fillId="3" borderId="9" xfId="0" applyFill="1" applyBorder="1" applyAlignment="1">
      <alignment/>
    </xf>
    <xf numFmtId="0" fontId="0" fillId="3" borderId="0" xfId="0" applyFill="1" applyBorder="1" applyAlignment="1">
      <alignment/>
    </xf>
    <xf numFmtId="0" fontId="0" fillId="3" borderId="49" xfId="0" applyFill="1" applyBorder="1" applyAlignment="1">
      <alignment horizontal="center"/>
    </xf>
    <xf numFmtId="0" fontId="28" fillId="3" borderId="9" xfId="0" applyFont="1" applyFill="1" applyBorder="1" applyAlignment="1">
      <alignment/>
    </xf>
    <xf numFmtId="0" fontId="28" fillId="3" borderId="0" xfId="0" applyFont="1" applyFill="1" applyBorder="1" applyAlignment="1">
      <alignment/>
    </xf>
    <xf numFmtId="0" fontId="28" fillId="3" borderId="0" xfId="0" applyFont="1" applyFill="1" applyBorder="1" applyAlignment="1">
      <alignment horizontal="center"/>
    </xf>
    <xf numFmtId="0" fontId="28" fillId="3" borderId="49" xfId="0" applyFont="1" applyFill="1" applyBorder="1" applyAlignment="1">
      <alignment horizontal="center"/>
    </xf>
    <xf numFmtId="0" fontId="0" fillId="2" borderId="0" xfId="0" applyFill="1" applyBorder="1" applyAlignment="1">
      <alignment horizontal="center"/>
    </xf>
    <xf numFmtId="0" fontId="16" fillId="2" borderId="0" xfId="0" applyFont="1" applyFill="1" applyBorder="1" applyAlignment="1">
      <alignment horizontal="center"/>
    </xf>
    <xf numFmtId="0" fontId="1" fillId="3" borderId="50" xfId="0" applyFont="1" applyFill="1" applyBorder="1" applyAlignment="1">
      <alignment horizontal="center"/>
    </xf>
    <xf numFmtId="0" fontId="2" fillId="3" borderId="50" xfId="0" applyFont="1" applyFill="1" applyBorder="1" applyAlignment="1">
      <alignment/>
    </xf>
    <xf numFmtId="0" fontId="10" fillId="2" borderId="0" xfId="0" applyFont="1" applyFill="1" applyBorder="1" applyAlignment="1" applyProtection="1">
      <alignment horizontal="left"/>
      <protection locked="0"/>
    </xf>
    <xf numFmtId="0" fontId="10" fillId="2" borderId="49" xfId="0" applyFont="1" applyFill="1" applyBorder="1" applyAlignment="1" applyProtection="1">
      <alignment horizontal="left"/>
      <protection locked="0"/>
    </xf>
    <xf numFmtId="0" fontId="2" fillId="2" borderId="9" xfId="0" applyFont="1" applyFill="1" applyBorder="1" applyAlignment="1" applyProtection="1">
      <alignment horizontal="left"/>
      <protection/>
    </xf>
    <xf numFmtId="0" fontId="0" fillId="2" borderId="0" xfId="0" applyFill="1" applyBorder="1" applyAlignment="1">
      <alignment horizontal="left"/>
    </xf>
    <xf numFmtId="0" fontId="0" fillId="2" borderId="49" xfId="0" applyFill="1" applyBorder="1" applyAlignment="1">
      <alignment horizontal="left"/>
    </xf>
    <xf numFmtId="0" fontId="49" fillId="2" borderId="0" xfId="0" applyFont="1" applyFill="1" applyBorder="1" applyAlignment="1">
      <alignment/>
    </xf>
    <xf numFmtId="0" fontId="19" fillId="3" borderId="7" xfId="0" applyFont="1" applyFill="1" applyBorder="1" applyAlignment="1">
      <alignment horizontal="left" vertical="center" indent="3"/>
    </xf>
    <xf numFmtId="0" fontId="26" fillId="3" borderId="7" xfId="0" applyFont="1" applyFill="1" applyBorder="1" applyAlignment="1">
      <alignment vertical="center"/>
    </xf>
    <xf numFmtId="0" fontId="0" fillId="3" borderId="42" xfId="0" applyFont="1" applyFill="1" applyBorder="1" applyAlignment="1">
      <alignment vertical="center" wrapText="1"/>
    </xf>
    <xf numFmtId="0" fontId="18" fillId="3" borderId="44" xfId="0" applyFont="1" applyFill="1" applyBorder="1" applyAlignment="1">
      <alignment/>
    </xf>
    <xf numFmtId="3" fontId="0" fillId="3" borderId="52" xfId="0" applyNumberFormat="1" applyFont="1" applyFill="1" applyBorder="1" applyAlignment="1" applyProtection="1">
      <alignment horizontal="right"/>
      <protection locked="0"/>
    </xf>
    <xf numFmtId="0" fontId="4" fillId="3" borderId="9" xfId="0" applyFont="1" applyFill="1" applyBorder="1" applyAlignment="1">
      <alignment horizontal="left"/>
    </xf>
    <xf numFmtId="0" fontId="4" fillId="3" borderId="0" xfId="0" applyFont="1" applyFill="1" applyBorder="1" applyAlignment="1">
      <alignment horizontal="left"/>
    </xf>
    <xf numFmtId="0" fontId="48" fillId="3" borderId="9" xfId="0" applyFont="1" applyFill="1" applyBorder="1" applyAlignment="1">
      <alignment horizontal="left" wrapText="1"/>
    </xf>
    <xf numFmtId="0" fontId="48" fillId="3" borderId="0" xfId="0" applyFont="1" applyFill="1" applyBorder="1" applyAlignment="1">
      <alignment horizontal="left" wrapText="1"/>
    </xf>
    <xf numFmtId="0" fontId="2" fillId="3" borderId="0" xfId="0" applyFont="1" applyFill="1" applyBorder="1" applyAlignment="1">
      <alignment horizontal="left" wrapText="1"/>
    </xf>
    <xf numFmtId="0" fontId="2" fillId="3" borderId="49" xfId="0" applyFont="1" applyFill="1" applyBorder="1" applyAlignment="1">
      <alignment horizontal="left" wrapText="1"/>
    </xf>
    <xf numFmtId="0" fontId="0" fillId="3" borderId="0" xfId="0" applyFont="1" applyFill="1" applyAlignment="1">
      <alignment/>
    </xf>
    <xf numFmtId="0" fontId="0" fillId="3" borderId="49" xfId="0" applyFont="1" applyFill="1" applyBorder="1" applyAlignment="1">
      <alignment/>
    </xf>
    <xf numFmtId="0" fontId="0" fillId="3" borderId="49" xfId="0" applyFill="1" applyBorder="1" applyAlignment="1">
      <alignment/>
    </xf>
    <xf numFmtId="0" fontId="0" fillId="3" borderId="9" xfId="0" applyFont="1" applyFill="1" applyBorder="1" applyAlignment="1">
      <alignment/>
    </xf>
    <xf numFmtId="0" fontId="19" fillId="3" borderId="3" xfId="0" applyFont="1" applyFill="1" applyBorder="1" applyAlignment="1">
      <alignment vertical="center"/>
    </xf>
    <xf numFmtId="0" fontId="0" fillId="3" borderId="53" xfId="0" applyFont="1" applyFill="1" applyBorder="1" applyAlignment="1">
      <alignment horizontal="left" vertical="center" wrapText="1"/>
    </xf>
    <xf numFmtId="3" fontId="19" fillId="3" borderId="54" xfId="0" applyNumberFormat="1" applyFont="1" applyFill="1" applyBorder="1" applyAlignment="1" applyProtection="1">
      <alignment horizontal="right"/>
      <protection locked="0"/>
    </xf>
    <xf numFmtId="3" fontId="19" fillId="3" borderId="55" xfId="0" applyNumberFormat="1" applyFont="1" applyFill="1" applyBorder="1" applyAlignment="1" applyProtection="1">
      <alignment horizontal="right"/>
      <protection locked="0"/>
    </xf>
    <xf numFmtId="0" fontId="0" fillId="2" borderId="0" xfId="0" applyFill="1" applyAlignment="1">
      <alignment horizontal="left"/>
    </xf>
    <xf numFmtId="3" fontId="0" fillId="3" borderId="56" xfId="0" applyNumberFormat="1" applyFont="1" applyFill="1" applyBorder="1" applyAlignment="1" applyProtection="1">
      <alignment horizontal="right"/>
      <protection locked="0"/>
    </xf>
    <xf numFmtId="3" fontId="18" fillId="4" borderId="57" xfId="0" applyNumberFormat="1" applyFont="1" applyFill="1" applyBorder="1" applyAlignment="1" applyProtection="1">
      <alignment horizontal="right"/>
      <protection locked="0"/>
    </xf>
    <xf numFmtId="3" fontId="18" fillId="4" borderId="58" xfId="0" applyNumberFormat="1" applyFont="1" applyFill="1" applyBorder="1" applyAlignment="1" applyProtection="1">
      <alignment horizontal="right"/>
      <protection locked="0"/>
    </xf>
    <xf numFmtId="0" fontId="0" fillId="3" borderId="7" xfId="0" applyFont="1" applyFill="1" applyBorder="1" applyAlignment="1">
      <alignment vertical="center"/>
    </xf>
    <xf numFmtId="0" fontId="0" fillId="3" borderId="0" xfId="0" applyFill="1" applyBorder="1" applyAlignment="1">
      <alignment/>
    </xf>
    <xf numFmtId="0" fontId="11" fillId="0" borderId="0" xfId="0" applyFont="1" applyFill="1" applyBorder="1" applyAlignment="1">
      <alignment horizontal="center"/>
    </xf>
    <xf numFmtId="3" fontId="12" fillId="0" borderId="0" xfId="0" applyNumberFormat="1" applyFont="1" applyFill="1" applyBorder="1" applyAlignment="1">
      <alignment horizontal="left" wrapText="1"/>
    </xf>
    <xf numFmtId="0" fontId="13" fillId="0" borderId="0" xfId="0" applyFont="1" applyFill="1" applyBorder="1" applyAlignment="1">
      <alignment horizontal="right" vertical="center" wrapText="1"/>
    </xf>
    <xf numFmtId="3" fontId="11" fillId="0" borderId="0" xfId="0" applyNumberFormat="1" applyFont="1" applyFill="1" applyBorder="1" applyAlignment="1" applyProtection="1">
      <alignment horizontal="center"/>
      <protection locked="0"/>
    </xf>
    <xf numFmtId="0" fontId="16" fillId="2" borderId="47" xfId="0" applyFont="1" applyFill="1" applyBorder="1" applyAlignment="1">
      <alignment/>
    </xf>
    <xf numFmtId="0" fontId="3" fillId="3" borderId="0" xfId="0" applyFont="1" applyFill="1" applyBorder="1" applyAlignment="1">
      <alignment horizontal="left"/>
    </xf>
    <xf numFmtId="0" fontId="5" fillId="3" borderId="0" xfId="0" applyFont="1" applyFill="1" applyBorder="1" applyAlignment="1">
      <alignment wrapText="1"/>
    </xf>
    <xf numFmtId="3" fontId="19" fillId="3" borderId="17" xfId="0" applyNumberFormat="1" applyFont="1" applyFill="1" applyBorder="1" applyAlignment="1" applyProtection="1">
      <alignment horizontal="right"/>
      <protection locked="0"/>
    </xf>
    <xf numFmtId="0" fontId="26" fillId="3" borderId="7" xfId="0" applyFont="1" applyFill="1" applyBorder="1" applyAlignment="1">
      <alignment vertical="center" wrapText="1"/>
    </xf>
    <xf numFmtId="0" fontId="25" fillId="3" borderId="0" xfId="0" applyFont="1" applyFill="1" applyBorder="1" applyAlignment="1">
      <alignment wrapText="1"/>
    </xf>
    <xf numFmtId="0" fontId="41" fillId="3" borderId="0" xfId="0" applyFont="1" applyFill="1" applyBorder="1" applyAlignment="1">
      <alignment/>
    </xf>
    <xf numFmtId="0" fontId="11" fillId="3" borderId="0" xfId="0" applyFont="1" applyFill="1" applyBorder="1" applyAlignment="1">
      <alignment horizontal="center"/>
    </xf>
    <xf numFmtId="0" fontId="0" fillId="5" borderId="0" xfId="0" applyFill="1" applyBorder="1" applyAlignment="1">
      <alignment/>
    </xf>
    <xf numFmtId="0" fontId="0" fillId="5" borderId="0" xfId="0" applyFill="1" applyAlignment="1">
      <alignment/>
    </xf>
    <xf numFmtId="0" fontId="16" fillId="5" borderId="0" xfId="0" applyFont="1" applyFill="1" applyAlignment="1">
      <alignment/>
    </xf>
    <xf numFmtId="0" fontId="16" fillId="5" borderId="9" xfId="0" applyFont="1" applyFill="1" applyBorder="1" applyAlignment="1">
      <alignment/>
    </xf>
    <xf numFmtId="0" fontId="16" fillId="5" borderId="0" xfId="0" applyFont="1" applyFill="1" applyBorder="1" applyAlignment="1">
      <alignment/>
    </xf>
    <xf numFmtId="0" fontId="0" fillId="5" borderId="59" xfId="0" applyFill="1" applyBorder="1" applyAlignment="1">
      <alignment/>
    </xf>
    <xf numFmtId="0" fontId="16" fillId="5" borderId="59" xfId="0" applyFont="1" applyFill="1" applyBorder="1" applyAlignment="1">
      <alignment/>
    </xf>
    <xf numFmtId="0" fontId="0" fillId="5" borderId="0" xfId="0" applyFont="1" applyFill="1" applyAlignment="1">
      <alignment/>
    </xf>
    <xf numFmtId="0" fontId="0" fillId="5" borderId="59" xfId="0" applyFont="1" applyFill="1" applyBorder="1" applyAlignment="1">
      <alignment/>
    </xf>
    <xf numFmtId="0" fontId="16" fillId="5" borderId="0" xfId="0" applyFont="1" applyFill="1" applyBorder="1" applyAlignment="1">
      <alignment/>
    </xf>
    <xf numFmtId="0" fontId="16" fillId="5" borderId="59" xfId="0" applyFont="1" applyFill="1" applyBorder="1" applyAlignment="1">
      <alignment/>
    </xf>
    <xf numFmtId="3" fontId="30" fillId="3" borderId="0" xfId="0" applyNumberFormat="1" applyFont="1" applyFill="1" applyAlignment="1">
      <alignment horizontal="left"/>
    </xf>
    <xf numFmtId="3" fontId="0" fillId="3" borderId="27" xfId="0" applyNumberFormat="1" applyFont="1" applyFill="1" applyBorder="1" applyAlignment="1" applyProtection="1">
      <alignment horizontal="right"/>
      <protection locked="0"/>
    </xf>
    <xf numFmtId="3" fontId="0" fillId="3" borderId="60" xfId="0" applyNumberFormat="1" applyFont="1" applyFill="1" applyBorder="1" applyAlignment="1" applyProtection="1">
      <alignment horizontal="right"/>
      <protection locked="0"/>
    </xf>
    <xf numFmtId="3" fontId="36" fillId="3" borderId="0" xfId="0" applyNumberFormat="1" applyFont="1" applyFill="1" applyBorder="1" applyAlignment="1">
      <alignment horizontal="center"/>
    </xf>
    <xf numFmtId="3" fontId="18" fillId="4" borderId="44" xfId="0" applyNumberFormat="1" applyFont="1" applyFill="1" applyBorder="1" applyAlignment="1" applyProtection="1">
      <alignment horizontal="right"/>
      <protection locked="0"/>
    </xf>
    <xf numFmtId="3" fontId="0" fillId="3" borderId="61" xfId="0" applyNumberFormat="1" applyFont="1" applyFill="1" applyBorder="1" applyAlignment="1">
      <alignment horizontal="center"/>
    </xf>
    <xf numFmtId="0" fontId="18" fillId="3" borderId="62" xfId="0" applyFont="1" applyFill="1" applyBorder="1" applyAlignment="1">
      <alignment vertical="center"/>
    </xf>
    <xf numFmtId="3" fontId="0" fillId="3" borderId="63" xfId="0" applyNumberFormat="1" applyFont="1" applyFill="1" applyBorder="1" applyAlignment="1" applyProtection="1">
      <alignment horizontal="right"/>
      <protection locked="0"/>
    </xf>
    <xf numFmtId="0" fontId="50" fillId="3" borderId="0" xfId="0" applyFont="1" applyFill="1" applyBorder="1" applyAlignment="1">
      <alignment/>
    </xf>
    <xf numFmtId="0" fontId="18" fillId="3" borderId="3" xfId="0" applyFont="1" applyFill="1" applyBorder="1" applyAlignment="1">
      <alignment vertical="center"/>
    </xf>
    <xf numFmtId="0" fontId="0" fillId="2" borderId="0" xfId="0" applyFont="1" applyFill="1" applyBorder="1" applyAlignment="1">
      <alignment vertical="center"/>
    </xf>
    <xf numFmtId="0" fontId="19" fillId="2" borderId="0" xfId="0" applyFont="1" applyFill="1" applyBorder="1" applyAlignment="1">
      <alignment vertical="center"/>
    </xf>
    <xf numFmtId="3" fontId="0" fillId="5" borderId="48" xfId="0" applyNumberFormat="1" applyFont="1" applyFill="1" applyBorder="1" applyAlignment="1">
      <alignment horizontal="center"/>
    </xf>
    <xf numFmtId="3" fontId="0" fillId="5" borderId="0" xfId="0" applyNumberFormat="1" applyFont="1" applyFill="1" applyBorder="1" applyAlignment="1">
      <alignment horizontal="center"/>
    </xf>
    <xf numFmtId="3" fontId="0" fillId="5" borderId="64" xfId="0" applyNumberFormat="1" applyFont="1" applyFill="1" applyBorder="1" applyAlignment="1">
      <alignment horizontal="center"/>
    </xf>
    <xf numFmtId="3" fontId="0" fillId="5" borderId="65" xfId="0" applyNumberFormat="1" applyFont="1" applyFill="1" applyBorder="1" applyAlignment="1">
      <alignment horizontal="center"/>
    </xf>
    <xf numFmtId="3" fontId="0" fillId="5" borderId="9" xfId="0" applyNumberFormat="1" applyFont="1" applyFill="1" applyBorder="1" applyAlignment="1">
      <alignment horizontal="center"/>
    </xf>
    <xf numFmtId="3" fontId="0" fillId="5" borderId="49" xfId="0" applyNumberFormat="1" applyFont="1" applyFill="1" applyBorder="1" applyAlignment="1">
      <alignment horizontal="center"/>
    </xf>
    <xf numFmtId="3" fontId="0" fillId="5" borderId="8" xfId="0" applyNumberFormat="1" applyFont="1" applyFill="1" applyBorder="1" applyAlignment="1">
      <alignment horizontal="center"/>
    </xf>
    <xf numFmtId="3" fontId="0" fillId="5" borderId="47" xfId="0" applyNumberFormat="1" applyFont="1" applyFill="1" applyBorder="1" applyAlignment="1">
      <alignment horizontal="center"/>
    </xf>
    <xf numFmtId="3" fontId="0" fillId="5" borderId="50" xfId="0" applyNumberFormat="1" applyFont="1" applyFill="1" applyBorder="1" applyAlignment="1">
      <alignment horizontal="center"/>
    </xf>
    <xf numFmtId="3" fontId="0" fillId="5" borderId="51" xfId="0" applyNumberFormat="1" applyFont="1" applyFill="1" applyBorder="1" applyAlignment="1">
      <alignment horizontal="center"/>
    </xf>
    <xf numFmtId="0" fontId="16" fillId="2" borderId="9" xfId="0" applyFont="1" applyFill="1" applyBorder="1" applyAlignment="1">
      <alignment/>
    </xf>
    <xf numFmtId="0" fontId="0" fillId="2" borderId="49" xfId="0" applyFill="1" applyBorder="1" applyAlignment="1">
      <alignment/>
    </xf>
    <xf numFmtId="3" fontId="0" fillId="2" borderId="0" xfId="0" applyNumberFormat="1" applyFill="1" applyBorder="1" applyAlignment="1">
      <alignment horizontal="center"/>
    </xf>
    <xf numFmtId="0" fontId="18" fillId="2" borderId="0" xfId="0" applyFont="1" applyFill="1" applyBorder="1" applyAlignment="1">
      <alignment/>
    </xf>
    <xf numFmtId="3" fontId="36" fillId="2" borderId="0" xfId="0" applyNumberFormat="1" applyFont="1" applyFill="1" applyBorder="1" applyAlignment="1">
      <alignment horizontal="center"/>
    </xf>
    <xf numFmtId="0" fontId="50" fillId="2" borderId="0" xfId="0" applyFont="1" applyFill="1" applyBorder="1" applyAlignment="1">
      <alignment/>
    </xf>
    <xf numFmtId="3" fontId="0" fillId="2" borderId="0" xfId="0" applyNumberFormat="1" applyFont="1" applyFill="1" applyBorder="1" applyAlignment="1" applyProtection="1">
      <alignment horizontal="right"/>
      <protection locked="0"/>
    </xf>
    <xf numFmtId="3" fontId="19" fillId="2" borderId="0" xfId="0" applyNumberFormat="1" applyFont="1" applyFill="1" applyBorder="1" applyAlignment="1" applyProtection="1">
      <alignment horizontal="right"/>
      <protection locked="0"/>
    </xf>
    <xf numFmtId="0" fontId="17" fillId="3" borderId="9" xfId="0" applyFont="1" applyFill="1" applyBorder="1" applyAlignment="1">
      <alignment horizontal="left"/>
    </xf>
    <xf numFmtId="0" fontId="0" fillId="3" borderId="66" xfId="0" applyFont="1" applyFill="1" applyBorder="1" applyAlignment="1">
      <alignment vertical="center"/>
    </xf>
    <xf numFmtId="0" fontId="19" fillId="3" borderId="7" xfId="0" applyFont="1" applyFill="1" applyBorder="1" applyAlignment="1">
      <alignment horizontal="left" vertical="center" wrapText="1" indent="3"/>
    </xf>
    <xf numFmtId="3" fontId="18" fillId="4" borderId="52" xfId="0" applyNumberFormat="1" applyFont="1" applyFill="1" applyBorder="1" applyAlignment="1" applyProtection="1">
      <alignment horizontal="right"/>
      <protection locked="0"/>
    </xf>
    <xf numFmtId="0" fontId="0" fillId="2" borderId="0" xfId="0" applyFill="1" applyBorder="1" applyAlignment="1">
      <alignment/>
    </xf>
    <xf numFmtId="0" fontId="0" fillId="3" borderId="8" xfId="0" applyFill="1" applyBorder="1" applyAlignment="1">
      <alignment/>
    </xf>
    <xf numFmtId="0" fontId="0" fillId="3" borderId="47" xfId="0" applyFill="1" applyBorder="1" applyAlignment="1">
      <alignment/>
    </xf>
    <xf numFmtId="0" fontId="0" fillId="3" borderId="48" xfId="0" applyFill="1" applyBorder="1" applyAlignment="1">
      <alignment/>
    </xf>
    <xf numFmtId="0" fontId="0" fillId="3" borderId="9" xfId="0" applyFill="1" applyBorder="1" applyAlignment="1">
      <alignment wrapText="1"/>
    </xf>
    <xf numFmtId="0" fontId="18" fillId="3" borderId="0" xfId="0" applyFont="1" applyFill="1" applyBorder="1" applyAlignment="1">
      <alignment horizontal="center" vertical="center" wrapText="1"/>
    </xf>
    <xf numFmtId="0" fontId="18" fillId="3" borderId="49" xfId="0" applyFont="1" applyFill="1" applyBorder="1" applyAlignment="1">
      <alignment/>
    </xf>
    <xf numFmtId="0" fontId="0" fillId="3" borderId="26" xfId="0" applyFont="1" applyFill="1" applyBorder="1" applyAlignment="1">
      <alignment vertical="center" wrapText="1"/>
    </xf>
    <xf numFmtId="0" fontId="0" fillId="3" borderId="5" xfId="0" applyFont="1" applyFill="1" applyBorder="1" applyAlignment="1">
      <alignment vertical="center" wrapText="1"/>
    </xf>
    <xf numFmtId="0" fontId="0" fillId="3" borderId="67" xfId="0" applyFill="1" applyBorder="1" applyAlignment="1">
      <alignment wrapText="1"/>
    </xf>
    <xf numFmtId="0" fontId="0" fillId="3" borderId="27" xfId="0" applyFont="1" applyFill="1" applyBorder="1" applyAlignment="1">
      <alignment vertical="center" wrapText="1"/>
    </xf>
    <xf numFmtId="0" fontId="0" fillId="3" borderId="1" xfId="0" applyFont="1" applyFill="1" applyBorder="1" applyAlignment="1">
      <alignment vertical="center" wrapText="1"/>
    </xf>
    <xf numFmtId="0" fontId="0" fillId="3" borderId="52" xfId="0" applyFill="1" applyBorder="1" applyAlignment="1">
      <alignment wrapText="1"/>
    </xf>
    <xf numFmtId="0" fontId="0" fillId="3" borderId="11" xfId="0" applyFill="1" applyBorder="1" applyAlignment="1">
      <alignment wrapText="1"/>
    </xf>
    <xf numFmtId="0" fontId="36" fillId="3" borderId="0" xfId="0" applyFont="1" applyFill="1" applyBorder="1" applyAlignment="1">
      <alignment horizontal="center" vertical="center" wrapText="1"/>
    </xf>
    <xf numFmtId="0" fontId="0" fillId="2" borderId="0" xfId="0" applyFill="1" applyAlignment="1">
      <alignment/>
    </xf>
    <xf numFmtId="3" fontId="19" fillId="3" borderId="35" xfId="0" applyNumberFormat="1" applyFont="1" applyFill="1" applyBorder="1" applyAlignment="1" applyProtection="1">
      <alignment horizontal="right"/>
      <protection locked="0"/>
    </xf>
    <xf numFmtId="3" fontId="17" fillId="4" borderId="52" xfId="0" applyNumberFormat="1" applyFont="1" applyFill="1" applyBorder="1" applyAlignment="1" applyProtection="1">
      <alignment horizontal="right"/>
      <protection locked="0"/>
    </xf>
    <xf numFmtId="3" fontId="0" fillId="3" borderId="68" xfId="0" applyNumberFormat="1" applyFont="1" applyFill="1" applyBorder="1" applyAlignment="1" applyProtection="1">
      <alignment horizontal="right"/>
      <protection locked="0"/>
    </xf>
    <xf numFmtId="0" fontId="0" fillId="0" borderId="27" xfId="0" applyFont="1" applyFill="1" applyBorder="1" applyAlignment="1">
      <alignment vertical="center"/>
    </xf>
    <xf numFmtId="0" fontId="0" fillId="3" borderId="45"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ill="1" applyBorder="1" applyAlignment="1">
      <alignment wrapText="1"/>
    </xf>
    <xf numFmtId="0" fontId="0" fillId="2" borderId="69" xfId="0" applyFill="1" applyBorder="1" applyAlignment="1">
      <alignment/>
    </xf>
    <xf numFmtId="0" fontId="0" fillId="3" borderId="35" xfId="0" applyFont="1" applyFill="1" applyBorder="1" applyAlignment="1">
      <alignment horizontal="left" vertical="center" indent="2"/>
    </xf>
    <xf numFmtId="0" fontId="20" fillId="3" borderId="69" xfId="0" applyFont="1" applyFill="1" applyBorder="1" applyAlignment="1">
      <alignment horizontal="left" wrapText="1"/>
    </xf>
    <xf numFmtId="3" fontId="0" fillId="3" borderId="69" xfId="0" applyNumberFormat="1" applyFill="1" applyBorder="1" applyAlignment="1">
      <alignment horizontal="center"/>
    </xf>
    <xf numFmtId="3" fontId="19" fillId="0" borderId="35" xfId="0" applyNumberFormat="1" applyFont="1" applyFill="1" applyBorder="1" applyAlignment="1" applyProtection="1">
      <alignment horizontal="right"/>
      <protection locked="0"/>
    </xf>
    <xf numFmtId="3" fontId="0" fillId="3" borderId="70" xfId="0" applyNumberFormat="1" applyFont="1" applyFill="1" applyBorder="1" applyAlignment="1" applyProtection="1">
      <alignment horizontal="right"/>
      <protection locked="0"/>
    </xf>
    <xf numFmtId="3" fontId="18" fillId="4" borderId="71" xfId="0" applyNumberFormat="1" applyFont="1" applyFill="1" applyBorder="1" applyAlignment="1" applyProtection="1">
      <alignment horizontal="right"/>
      <protection locked="0"/>
    </xf>
    <xf numFmtId="3" fontId="19" fillId="3" borderId="56" xfId="0" applyNumberFormat="1" applyFont="1" applyFill="1" applyBorder="1" applyAlignment="1" applyProtection="1">
      <alignment horizontal="right"/>
      <protection locked="0"/>
    </xf>
    <xf numFmtId="3" fontId="19" fillId="5" borderId="72" xfId="0" applyNumberFormat="1" applyFont="1" applyFill="1" applyBorder="1" applyAlignment="1" applyProtection="1">
      <alignment horizontal="right"/>
      <protection locked="0"/>
    </xf>
    <xf numFmtId="0" fontId="0" fillId="0" borderId="49" xfId="0" applyFill="1" applyBorder="1" applyAlignment="1">
      <alignment/>
    </xf>
    <xf numFmtId="0" fontId="19" fillId="0" borderId="7" xfId="0" applyFont="1" applyFill="1" applyBorder="1" applyAlignment="1">
      <alignment horizontal="left" vertical="center" indent="2"/>
    </xf>
    <xf numFmtId="3" fontId="0" fillId="3" borderId="0" xfId="0" applyNumberFormat="1" applyFont="1" applyFill="1" applyBorder="1" applyAlignment="1" applyProtection="1">
      <alignment horizontal="right"/>
      <protection locked="0"/>
    </xf>
    <xf numFmtId="0" fontId="0" fillId="2" borderId="49" xfId="0" applyFont="1" applyFill="1" applyBorder="1" applyAlignment="1">
      <alignment/>
    </xf>
    <xf numFmtId="0" fontId="19" fillId="3" borderId="45" xfId="0" applyFont="1" applyFill="1" applyBorder="1" applyAlignment="1">
      <alignment horizontal="left" vertical="center" indent="3"/>
    </xf>
    <xf numFmtId="3" fontId="18" fillId="4" borderId="73" xfId="0" applyNumberFormat="1" applyFont="1" applyFill="1" applyBorder="1" applyAlignment="1" applyProtection="1">
      <alignment horizontal="right"/>
      <protection locked="0"/>
    </xf>
    <xf numFmtId="0" fontId="17" fillId="2" borderId="49" xfId="0" applyFont="1" applyFill="1" applyBorder="1" applyAlignment="1">
      <alignment/>
    </xf>
    <xf numFmtId="0" fontId="17" fillId="2" borderId="0" xfId="0" applyFont="1" applyFill="1" applyAlignment="1">
      <alignment/>
    </xf>
    <xf numFmtId="0" fontId="17" fillId="3" borderId="66" xfId="0" applyFont="1" applyFill="1" applyBorder="1" applyAlignment="1">
      <alignment horizontal="left" indent="2"/>
    </xf>
    <xf numFmtId="0" fontId="0" fillId="3" borderId="28" xfId="0" applyFont="1" applyFill="1" applyBorder="1" applyAlignment="1">
      <alignment vertical="center" wrapText="1"/>
    </xf>
    <xf numFmtId="0" fontId="0" fillId="3" borderId="40" xfId="0" applyFont="1" applyFill="1" applyBorder="1" applyAlignment="1">
      <alignment vertical="center" wrapText="1"/>
    </xf>
    <xf numFmtId="0" fontId="0" fillId="3" borderId="23" xfId="0" applyFill="1" applyBorder="1" applyAlignment="1">
      <alignment wrapText="1"/>
    </xf>
    <xf numFmtId="0" fontId="18" fillId="3" borderId="3" xfId="0" applyFont="1" applyFill="1" applyBorder="1" applyAlignment="1">
      <alignment vertical="center" wrapText="1"/>
    </xf>
    <xf numFmtId="0" fontId="0" fillId="4" borderId="19" xfId="0" applyFont="1" applyFill="1" applyBorder="1" applyAlignment="1">
      <alignment vertical="center" wrapText="1"/>
    </xf>
    <xf numFmtId="3" fontId="17" fillId="3" borderId="55" xfId="0" applyNumberFormat="1" applyFont="1" applyFill="1" applyBorder="1" applyAlignment="1" applyProtection="1">
      <alignment horizontal="right"/>
      <protection locked="0"/>
    </xf>
    <xf numFmtId="0" fontId="0" fillId="3" borderId="41" xfId="0" applyFont="1" applyFill="1" applyBorder="1" applyAlignment="1">
      <alignment horizontal="left" vertical="center" wrapText="1"/>
    </xf>
    <xf numFmtId="3" fontId="18" fillId="4" borderId="62" xfId="0" applyNumberFormat="1" applyFont="1" applyFill="1" applyBorder="1" applyAlignment="1" applyProtection="1">
      <alignment horizontal="right"/>
      <protection locked="0"/>
    </xf>
    <xf numFmtId="0" fontId="0" fillId="0" borderId="28" xfId="0" applyFont="1" applyFill="1" applyBorder="1" applyAlignment="1">
      <alignment vertical="center"/>
    </xf>
    <xf numFmtId="3" fontId="18" fillId="0" borderId="38" xfId="0" applyNumberFormat="1" applyFont="1" applyFill="1" applyBorder="1" applyAlignment="1" applyProtection="1">
      <alignment horizontal="right"/>
      <protection locked="0"/>
    </xf>
    <xf numFmtId="0" fontId="54" fillId="5" borderId="0" xfId="0" applyFont="1" applyFill="1" applyAlignment="1">
      <alignment/>
    </xf>
    <xf numFmtId="0" fontId="54" fillId="5" borderId="59" xfId="0" applyFont="1" applyFill="1" applyBorder="1" applyAlignment="1">
      <alignment/>
    </xf>
    <xf numFmtId="0" fontId="54" fillId="2" borderId="0" xfId="0" applyFont="1" applyFill="1" applyAlignment="1">
      <alignment/>
    </xf>
    <xf numFmtId="0" fontId="54" fillId="2" borderId="0" xfId="0" applyFont="1" applyFill="1" applyAlignment="1">
      <alignment vertical="center"/>
    </xf>
    <xf numFmtId="0" fontId="55" fillId="2" borderId="0" xfId="0" applyFont="1" applyFill="1" applyAlignment="1">
      <alignment/>
    </xf>
    <xf numFmtId="0" fontId="54" fillId="2" borderId="0" xfId="0" applyFont="1" applyFill="1" applyAlignment="1">
      <alignment/>
    </xf>
    <xf numFmtId="0" fontId="54" fillId="2" borderId="0" xfId="0" applyFont="1" applyFill="1" applyAlignment="1">
      <alignment vertical="center"/>
    </xf>
    <xf numFmtId="0" fontId="56" fillId="2" borderId="0" xfId="0" applyFont="1" applyFill="1" applyAlignment="1">
      <alignment/>
    </xf>
    <xf numFmtId="0" fontId="57" fillId="2" borderId="0" xfId="0" applyFont="1" applyFill="1" applyAlignment="1">
      <alignment/>
    </xf>
    <xf numFmtId="0" fontId="54" fillId="2" borderId="0" xfId="0" applyFont="1" applyFill="1" applyAlignment="1">
      <alignment horizontal="left"/>
    </xf>
    <xf numFmtId="0" fontId="58" fillId="2" borderId="0" xfId="0" applyFont="1" applyFill="1" applyAlignment="1">
      <alignment/>
    </xf>
    <xf numFmtId="3" fontId="19" fillId="0" borderId="36" xfId="0" applyNumberFormat="1" applyFont="1" applyFill="1" applyBorder="1" applyAlignment="1" applyProtection="1">
      <alignment horizontal="right"/>
      <protection locked="0"/>
    </xf>
    <xf numFmtId="3" fontId="19" fillId="0" borderId="16" xfId="0" applyNumberFormat="1" applyFont="1" applyFill="1" applyBorder="1" applyAlignment="1" applyProtection="1">
      <alignment horizontal="right"/>
      <protection locked="0"/>
    </xf>
    <xf numFmtId="3" fontId="19" fillId="0" borderId="56" xfId="0" applyNumberFormat="1" applyFont="1" applyFill="1" applyBorder="1" applyAlignment="1" applyProtection="1">
      <alignment horizontal="right"/>
      <protection locked="0"/>
    </xf>
    <xf numFmtId="3" fontId="0" fillId="0" borderId="46" xfId="0" applyNumberFormat="1" applyFont="1" applyFill="1" applyBorder="1" applyAlignment="1" applyProtection="1">
      <alignment horizontal="right"/>
      <protection locked="0"/>
    </xf>
    <xf numFmtId="3" fontId="18" fillId="4" borderId="74" xfId="0" applyNumberFormat="1" applyFont="1" applyFill="1" applyBorder="1" applyAlignment="1" applyProtection="1">
      <alignment horizontal="right"/>
      <protection locked="0"/>
    </xf>
    <xf numFmtId="0" fontId="59" fillId="2" borderId="0" xfId="0" applyFont="1" applyFill="1" applyAlignment="1">
      <alignment wrapText="1"/>
    </xf>
    <xf numFmtId="3" fontId="18" fillId="4" borderId="75" xfId="0" applyNumberFormat="1" applyFont="1" applyFill="1" applyBorder="1" applyAlignment="1" applyProtection="1">
      <alignment horizontal="right"/>
      <protection locked="0"/>
    </xf>
    <xf numFmtId="3" fontId="18" fillId="4" borderId="76" xfId="0" applyNumberFormat="1" applyFont="1" applyFill="1" applyBorder="1" applyAlignment="1" applyProtection="1">
      <alignment horizontal="right"/>
      <protection locked="0"/>
    </xf>
    <xf numFmtId="3" fontId="18" fillId="4" borderId="77" xfId="0" applyNumberFormat="1" applyFont="1" applyFill="1" applyBorder="1" applyAlignment="1" applyProtection="1">
      <alignment horizontal="right"/>
      <protection locked="0"/>
    </xf>
    <xf numFmtId="0" fontId="54" fillId="3" borderId="0" xfId="0" applyFont="1" applyFill="1" applyBorder="1" applyAlignment="1">
      <alignment/>
    </xf>
    <xf numFmtId="0" fontId="28" fillId="3" borderId="3" xfId="0" applyFont="1" applyFill="1" applyBorder="1" applyAlignment="1">
      <alignment/>
    </xf>
    <xf numFmtId="0" fontId="28" fillId="3" borderId="50" xfId="0" applyFont="1" applyFill="1" applyBorder="1" applyAlignment="1">
      <alignment/>
    </xf>
    <xf numFmtId="0" fontId="28" fillId="3" borderId="50" xfId="0" applyFont="1" applyFill="1" applyBorder="1" applyAlignment="1">
      <alignment horizontal="center"/>
    </xf>
    <xf numFmtId="0" fontId="28" fillId="3" borderId="51" xfId="0" applyFont="1" applyFill="1" applyBorder="1" applyAlignment="1">
      <alignment horizontal="center"/>
    </xf>
    <xf numFmtId="3" fontId="19" fillId="3" borderId="78" xfId="0" applyNumberFormat="1" applyFont="1" applyFill="1" applyBorder="1" applyAlignment="1" applyProtection="1">
      <alignment horizontal="right"/>
      <protection locked="0"/>
    </xf>
    <xf numFmtId="3" fontId="19" fillId="3" borderId="79" xfId="0" applyNumberFormat="1" applyFont="1" applyFill="1" applyBorder="1" applyAlignment="1" applyProtection="1">
      <alignment horizontal="right"/>
      <protection locked="0"/>
    </xf>
    <xf numFmtId="3" fontId="17" fillId="4" borderId="80" xfId="0" applyNumberFormat="1" applyFont="1" applyFill="1" applyBorder="1" applyAlignment="1" applyProtection="1">
      <alignment horizontal="right"/>
      <protection locked="0"/>
    </xf>
    <xf numFmtId="3" fontId="18" fillId="4" borderId="81" xfId="0" applyNumberFormat="1" applyFont="1" applyFill="1" applyBorder="1" applyAlignment="1" applyProtection="1">
      <alignment horizontal="right"/>
      <protection locked="0"/>
    </xf>
    <xf numFmtId="0" fontId="0" fillId="3" borderId="82" xfId="0" applyFill="1" applyBorder="1" applyAlignment="1">
      <alignment wrapText="1"/>
    </xf>
    <xf numFmtId="0" fontId="0" fillId="3" borderId="60" xfId="0" applyFill="1" applyBorder="1" applyAlignment="1">
      <alignment wrapText="1"/>
    </xf>
    <xf numFmtId="0" fontId="0" fillId="3" borderId="67" xfId="0" applyFont="1" applyFill="1" applyBorder="1" applyAlignment="1">
      <alignment vertical="center" wrapText="1"/>
    </xf>
    <xf numFmtId="0" fontId="0" fillId="3" borderId="52" xfId="0" applyFont="1" applyFill="1" applyBorder="1" applyAlignment="1">
      <alignment vertical="center" wrapText="1"/>
    </xf>
    <xf numFmtId="0" fontId="0" fillId="3" borderId="82" xfId="0" applyFont="1" applyFill="1" applyBorder="1" applyAlignment="1">
      <alignment vertical="center" wrapText="1"/>
    </xf>
    <xf numFmtId="0" fontId="0" fillId="3" borderId="60" xfId="0" applyFont="1" applyFill="1" applyBorder="1" applyAlignment="1">
      <alignment vertical="center" wrapText="1"/>
    </xf>
    <xf numFmtId="0" fontId="0" fillId="0" borderId="58" xfId="0" applyFont="1" applyFill="1" applyBorder="1" applyAlignment="1">
      <alignment vertical="center" wrapText="1"/>
    </xf>
    <xf numFmtId="0" fontId="0" fillId="4" borderId="44" xfId="0" applyFont="1" applyFill="1" applyBorder="1" applyAlignment="1">
      <alignment vertical="center" wrapText="1"/>
    </xf>
    <xf numFmtId="0" fontId="0" fillId="3" borderId="83" xfId="0" applyFont="1" applyFill="1" applyBorder="1" applyAlignment="1">
      <alignment vertical="center" wrapText="1"/>
    </xf>
    <xf numFmtId="0" fontId="0" fillId="3" borderId="84" xfId="0" applyFont="1" applyFill="1" applyBorder="1" applyAlignment="1">
      <alignment vertical="center" wrapText="1"/>
    </xf>
    <xf numFmtId="0" fontId="0" fillId="3" borderId="85" xfId="0" applyFont="1" applyFill="1" applyBorder="1" applyAlignment="1">
      <alignment vertical="center" wrapText="1"/>
    </xf>
    <xf numFmtId="0" fontId="0" fillId="3" borderId="86" xfId="0" applyFont="1" applyFill="1" applyBorder="1" applyAlignment="1">
      <alignment vertical="center" wrapText="1"/>
    </xf>
    <xf numFmtId="0" fontId="0" fillId="0" borderId="61" xfId="0" applyFont="1" applyFill="1" applyBorder="1" applyAlignment="1">
      <alignment vertical="center" wrapText="1"/>
    </xf>
    <xf numFmtId="0" fontId="0" fillId="3" borderId="10" xfId="0" applyFill="1" applyBorder="1" applyAlignment="1">
      <alignment wrapText="1"/>
    </xf>
    <xf numFmtId="3" fontId="19" fillId="0" borderId="78" xfId="0" applyNumberFormat="1" applyFont="1" applyFill="1" applyBorder="1" applyAlignment="1" applyProtection="1">
      <alignment horizontal="right"/>
      <protection locked="0"/>
    </xf>
    <xf numFmtId="3" fontId="19" fillId="0" borderId="87" xfId="0" applyNumberFormat="1" applyFont="1" applyFill="1" applyBorder="1" applyAlignment="1" applyProtection="1">
      <alignment horizontal="right"/>
      <protection locked="0"/>
    </xf>
    <xf numFmtId="3" fontId="19" fillId="0" borderId="1" xfId="0" applyNumberFormat="1" applyFont="1" applyFill="1" applyBorder="1" applyAlignment="1" applyProtection="1">
      <alignment horizontal="right"/>
      <protection locked="0"/>
    </xf>
    <xf numFmtId="3" fontId="19" fillId="0" borderId="54" xfId="0" applyNumberFormat="1" applyFont="1" applyFill="1" applyBorder="1" applyAlignment="1" applyProtection="1">
      <alignment horizontal="right"/>
      <protection locked="0"/>
    </xf>
    <xf numFmtId="0" fontId="18" fillId="3" borderId="51" xfId="0" applyFont="1" applyFill="1" applyBorder="1" applyAlignment="1">
      <alignment/>
    </xf>
    <xf numFmtId="0" fontId="18" fillId="0" borderId="88" xfId="0" applyFont="1" applyFill="1" applyBorder="1" applyAlignment="1">
      <alignment/>
    </xf>
    <xf numFmtId="3" fontId="18" fillId="0" borderId="89" xfId="0" applyNumberFormat="1" applyFont="1" applyFill="1" applyBorder="1" applyAlignment="1" applyProtection="1">
      <alignment horizontal="right"/>
      <protection locked="0"/>
    </xf>
    <xf numFmtId="0" fontId="0" fillId="0" borderId="9" xfId="0" applyFont="1" applyFill="1" applyBorder="1" applyAlignment="1">
      <alignment vertical="center" wrapText="1"/>
    </xf>
    <xf numFmtId="0" fontId="19" fillId="0" borderId="3" xfId="0" applyFont="1" applyFill="1" applyBorder="1" applyAlignment="1">
      <alignment vertical="center"/>
    </xf>
    <xf numFmtId="0" fontId="18" fillId="0" borderId="72" xfId="0" applyFont="1" applyFill="1" applyBorder="1" applyAlignment="1">
      <alignment vertical="center" wrapText="1"/>
    </xf>
    <xf numFmtId="0" fontId="0" fillId="0" borderId="35" xfId="0" applyFont="1" applyFill="1" applyBorder="1" applyAlignment="1">
      <alignment horizontal="left" vertical="center" indent="2"/>
    </xf>
    <xf numFmtId="0" fontId="36" fillId="3" borderId="49" xfId="0" applyFont="1" applyFill="1" applyBorder="1" applyAlignment="1">
      <alignment horizontal="center" vertical="center" wrapText="1"/>
    </xf>
    <xf numFmtId="0" fontId="36" fillId="3" borderId="49" xfId="0" applyFont="1" applyFill="1" applyBorder="1" applyAlignment="1">
      <alignment horizont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18" fillId="3" borderId="3" xfId="0" applyFont="1" applyFill="1" applyBorder="1" applyAlignment="1">
      <alignment vertical="center" wrapText="1"/>
    </xf>
    <xf numFmtId="3" fontId="18" fillId="0" borderId="0" xfId="0" applyNumberFormat="1" applyFont="1" applyFill="1" applyBorder="1" applyAlignment="1">
      <alignment horizontal="center"/>
    </xf>
    <xf numFmtId="3" fontId="19" fillId="0" borderId="92" xfId="0" applyNumberFormat="1" applyFont="1" applyFill="1" applyBorder="1" applyAlignment="1" applyProtection="1">
      <alignment horizontal="right"/>
      <protection locked="0"/>
    </xf>
    <xf numFmtId="0" fontId="11" fillId="0" borderId="50" xfId="0" applyFont="1" applyFill="1" applyBorder="1" applyAlignment="1" applyProtection="1">
      <alignment horizontal="center"/>
      <protection locked="0"/>
    </xf>
    <xf numFmtId="0" fontId="11" fillId="0" borderId="51" xfId="0" applyFont="1" applyFill="1" applyBorder="1" applyAlignment="1" applyProtection="1">
      <alignment horizontal="center"/>
      <protection locked="0"/>
    </xf>
    <xf numFmtId="0" fontId="46" fillId="3" borderId="0" xfId="0" applyFont="1" applyFill="1" applyBorder="1" applyAlignment="1">
      <alignment horizontal="center" vertical="center"/>
    </xf>
    <xf numFmtId="0" fontId="11" fillId="0" borderId="3" xfId="0" applyFont="1" applyFill="1" applyBorder="1" applyAlignment="1" applyProtection="1">
      <alignment horizontal="center"/>
      <protection locked="0"/>
    </xf>
    <xf numFmtId="0" fontId="46" fillId="3" borderId="50" xfId="0" applyFont="1" applyFill="1" applyBorder="1" applyAlignment="1">
      <alignment horizontal="center" vertical="center"/>
    </xf>
    <xf numFmtId="0" fontId="0" fillId="3" borderId="0" xfId="0" applyFill="1" applyBorder="1" applyAlignment="1">
      <alignment/>
    </xf>
    <xf numFmtId="0" fontId="25" fillId="3" borderId="0" xfId="0" applyFont="1" applyFill="1" applyBorder="1" applyAlignment="1">
      <alignment horizontal="left" wrapText="1" indent="3"/>
    </xf>
    <xf numFmtId="0" fontId="61" fillId="3" borderId="0" xfId="0" applyFont="1" applyFill="1" applyBorder="1" applyAlignment="1">
      <alignment horizontal="center"/>
    </xf>
    <xf numFmtId="0" fontId="19" fillId="3" borderId="0" xfId="0" applyFont="1" applyFill="1" applyBorder="1" applyAlignment="1">
      <alignment horizontal="left" wrapText="1"/>
    </xf>
    <xf numFmtId="0" fontId="2" fillId="3" borderId="0" xfId="0" applyFont="1" applyFill="1" applyBorder="1" applyAlignment="1">
      <alignment horizontal="center" vertical="center"/>
    </xf>
    <xf numFmtId="0" fontId="60" fillId="3" borderId="0" xfId="0" applyFont="1" applyFill="1" applyBorder="1" applyAlignment="1">
      <alignment horizontal="center" vertical="center"/>
    </xf>
    <xf numFmtId="0" fontId="11" fillId="3" borderId="0" xfId="0" applyFont="1" applyFill="1" applyBorder="1" applyAlignment="1">
      <alignment horizontal="left"/>
    </xf>
    <xf numFmtId="0" fontId="2" fillId="3" borderId="0" xfId="0" applyFont="1" applyFill="1" applyBorder="1" applyAlignment="1">
      <alignment horizontal="left"/>
    </xf>
    <xf numFmtId="0" fontId="25" fillId="3" borderId="0" xfId="0" applyFont="1" applyFill="1" applyBorder="1" applyAlignment="1">
      <alignment horizontal="left" wrapText="1"/>
    </xf>
    <xf numFmtId="0" fontId="5" fillId="3" borderId="9" xfId="0" applyFont="1" applyFill="1" applyBorder="1" applyAlignment="1">
      <alignment horizontal="left"/>
    </xf>
    <xf numFmtId="0" fontId="5" fillId="3" borderId="0" xfId="0" applyFont="1" applyFill="1" applyBorder="1" applyAlignment="1">
      <alignment horizontal="left"/>
    </xf>
    <xf numFmtId="0" fontId="5" fillId="3" borderId="9" xfId="0" applyFont="1" applyFill="1" applyBorder="1" applyAlignment="1">
      <alignment horizontal="left" wrapText="1"/>
    </xf>
    <xf numFmtId="0" fontId="0" fillId="3" borderId="0" xfId="0" applyFill="1" applyBorder="1" applyAlignment="1">
      <alignment horizontal="left" wrapText="1"/>
    </xf>
    <xf numFmtId="0" fontId="5" fillId="3" borderId="0" xfId="0" applyFont="1" applyFill="1" applyBorder="1" applyAlignment="1">
      <alignment horizontal="left" wrapText="1"/>
    </xf>
    <xf numFmtId="0" fontId="8" fillId="3" borderId="9" xfId="0" applyFont="1" applyFill="1" applyBorder="1" applyAlignment="1">
      <alignment horizontal="left" wrapText="1"/>
    </xf>
    <xf numFmtId="0" fontId="2" fillId="3" borderId="90" xfId="0" applyFont="1" applyFill="1" applyBorder="1" applyAlignment="1" applyProtection="1">
      <alignment horizontal="left"/>
      <protection locked="0"/>
    </xf>
    <xf numFmtId="0" fontId="0" fillId="0" borderId="85" xfId="0" applyBorder="1" applyAlignment="1" applyProtection="1">
      <alignment/>
      <protection locked="0"/>
    </xf>
    <xf numFmtId="0" fontId="0" fillId="0" borderId="82" xfId="0" applyBorder="1" applyAlignment="1" applyProtection="1">
      <alignment/>
      <protection locked="0"/>
    </xf>
    <xf numFmtId="0" fontId="10" fillId="3" borderId="90" xfId="0" applyFont="1" applyFill="1" applyBorder="1" applyAlignment="1" applyProtection="1">
      <alignment/>
      <protection locked="0"/>
    </xf>
    <xf numFmtId="0" fontId="18" fillId="2" borderId="0" xfId="0" applyFont="1" applyFill="1" applyBorder="1" applyAlignment="1" applyProtection="1">
      <alignment horizontal="left"/>
      <protection locked="0"/>
    </xf>
    <xf numFmtId="0" fontId="18" fillId="2" borderId="49" xfId="0" applyFont="1" applyFill="1" applyBorder="1" applyAlignment="1" applyProtection="1">
      <alignment horizontal="left"/>
      <protection locked="0"/>
    </xf>
    <xf numFmtId="0" fontId="10" fillId="2" borderId="9" xfId="0" applyFont="1" applyFill="1" applyBorder="1" applyAlignment="1" applyProtection="1">
      <alignment/>
      <protection/>
    </xf>
    <xf numFmtId="0" fontId="0" fillId="2" borderId="0" xfId="0" applyFill="1" applyBorder="1" applyAlignment="1">
      <alignment/>
    </xf>
    <xf numFmtId="0" fontId="0" fillId="2" borderId="49" xfId="0" applyFill="1" applyBorder="1" applyAlignment="1">
      <alignment/>
    </xf>
    <xf numFmtId="0" fontId="10" fillId="3" borderId="90" xfId="0" applyFont="1" applyFill="1" applyBorder="1" applyAlignment="1" applyProtection="1">
      <alignment horizontal="left"/>
      <protection locked="0"/>
    </xf>
    <xf numFmtId="3" fontId="2" fillId="3" borderId="0" xfId="0" applyNumberFormat="1" applyFont="1" applyFill="1" applyAlignment="1">
      <alignment horizontal="left"/>
    </xf>
    <xf numFmtId="0" fontId="11" fillId="5" borderId="93" xfId="0" applyFont="1" applyFill="1" applyBorder="1" applyAlignment="1">
      <alignment horizontal="center"/>
    </xf>
    <xf numFmtId="0" fontId="38" fillId="6" borderId="94" xfId="0" applyFont="1" applyFill="1" applyBorder="1" applyAlignment="1">
      <alignment horizontal="center" vertical="center" wrapText="1"/>
    </xf>
    <xf numFmtId="0" fontId="38" fillId="6" borderId="93" xfId="0" applyFont="1" applyFill="1" applyBorder="1" applyAlignment="1">
      <alignment horizontal="center" vertical="center" wrapText="1"/>
    </xf>
    <xf numFmtId="0" fontId="38" fillId="6" borderId="95" xfId="0" applyFont="1" applyFill="1" applyBorder="1" applyAlignment="1">
      <alignment horizontal="center" vertical="center" wrapText="1"/>
    </xf>
    <xf numFmtId="0" fontId="10" fillId="2" borderId="8" xfId="0" applyFont="1" applyFill="1" applyBorder="1" applyAlignment="1" applyProtection="1">
      <alignment/>
      <protection/>
    </xf>
    <xf numFmtId="0" fontId="0" fillId="2" borderId="47" xfId="0" applyFill="1" applyBorder="1" applyAlignment="1">
      <alignment/>
    </xf>
    <xf numFmtId="0" fontId="0" fillId="2" borderId="48" xfId="0" applyFill="1" applyBorder="1" applyAlignment="1">
      <alignment/>
    </xf>
    <xf numFmtId="0" fontId="44" fillId="3" borderId="96" xfId="0" applyFont="1" applyFill="1" applyBorder="1" applyAlignment="1">
      <alignment horizontal="center"/>
    </xf>
    <xf numFmtId="0" fontId="20" fillId="2" borderId="0" xfId="0" applyFont="1" applyFill="1" applyBorder="1" applyAlignment="1">
      <alignment horizontal="left" wrapText="1"/>
    </xf>
    <xf numFmtId="0" fontId="20" fillId="3" borderId="0" xfId="0" applyFont="1" applyFill="1" applyBorder="1" applyAlignment="1">
      <alignment horizontal="left" wrapText="1"/>
    </xf>
    <xf numFmtId="0" fontId="20" fillId="3" borderId="69" xfId="0" applyFont="1" applyFill="1" applyBorder="1" applyAlignment="1">
      <alignment horizontal="left" wrapText="1"/>
    </xf>
    <xf numFmtId="0" fontId="20" fillId="0" borderId="0" xfId="0" applyFont="1" applyFill="1" applyBorder="1" applyAlignment="1">
      <alignment horizontal="left" wrapText="1"/>
    </xf>
    <xf numFmtId="0" fontId="20" fillId="0" borderId="69" xfId="0" applyFont="1" applyFill="1" applyBorder="1" applyAlignment="1">
      <alignment horizontal="left" wrapText="1"/>
    </xf>
    <xf numFmtId="0" fontId="20" fillId="0" borderId="97" xfId="0" applyFont="1" applyFill="1" applyBorder="1" applyAlignment="1">
      <alignment horizontal="left" wrapText="1"/>
    </xf>
    <xf numFmtId="0" fontId="20" fillId="0" borderId="47" xfId="0" applyFont="1" applyFill="1" applyBorder="1" applyAlignment="1">
      <alignment horizontal="left" wrapText="1"/>
    </xf>
    <xf numFmtId="0" fontId="20" fillId="0" borderId="98" xfId="0" applyFont="1" applyFill="1" applyBorder="1" applyAlignment="1">
      <alignment horizontal="left" wrapText="1"/>
    </xf>
    <xf numFmtId="0" fontId="38" fillId="6" borderId="99" xfId="0" applyFont="1" applyFill="1" applyBorder="1" applyAlignment="1">
      <alignment horizontal="center" vertical="center" wrapText="1"/>
    </xf>
    <xf numFmtId="0" fontId="38" fillId="6" borderId="100" xfId="0" applyFont="1" applyFill="1" applyBorder="1" applyAlignment="1">
      <alignment horizontal="center" vertical="center" wrapText="1"/>
    </xf>
    <xf numFmtId="0" fontId="38" fillId="6" borderId="101" xfId="0" applyFont="1" applyFill="1" applyBorder="1" applyAlignment="1">
      <alignment horizontal="center" vertical="center" wrapText="1"/>
    </xf>
    <xf numFmtId="0" fontId="0" fillId="0" borderId="0" xfId="0" applyAlignment="1">
      <alignment horizontal="left" wrapText="1"/>
    </xf>
    <xf numFmtId="0" fontId="0" fillId="0" borderId="69" xfId="0" applyBorder="1" applyAlignment="1">
      <alignment horizontal="left" wrapText="1"/>
    </xf>
    <xf numFmtId="3" fontId="0" fillId="3" borderId="39" xfId="0" applyNumberFormat="1" applyFont="1" applyFill="1" applyBorder="1" applyAlignment="1" applyProtection="1">
      <alignment horizontal="right"/>
      <protection locked="0"/>
    </xf>
    <xf numFmtId="3" fontId="0" fillId="3" borderId="102" xfId="0" applyNumberFormat="1" applyFont="1" applyFill="1" applyBorder="1" applyAlignment="1" applyProtection="1">
      <alignment horizontal="right"/>
      <protection locked="0"/>
    </xf>
    <xf numFmtId="3" fontId="0" fillId="3" borderId="74" xfId="0" applyNumberFormat="1" applyFont="1" applyFill="1" applyBorder="1" applyAlignment="1" applyProtection="1">
      <alignment horizontal="right"/>
      <protection locked="0"/>
    </xf>
    <xf numFmtId="3" fontId="0" fillId="3" borderId="5" xfId="0" applyNumberFormat="1" applyFont="1" applyFill="1" applyBorder="1" applyAlignment="1" applyProtection="1">
      <alignment horizontal="right"/>
      <protection locked="0"/>
    </xf>
    <xf numFmtId="3" fontId="0" fillId="3" borderId="6" xfId="0" applyNumberFormat="1" applyFont="1" applyFill="1" applyBorder="1" applyAlignment="1" applyProtection="1">
      <alignment horizontal="right"/>
      <protection locked="0"/>
    </xf>
    <xf numFmtId="3" fontId="0" fillId="3" borderId="10" xfId="0" applyNumberFormat="1" applyFont="1" applyFill="1" applyBorder="1" applyAlignment="1" applyProtection="1">
      <alignment horizontal="right"/>
      <protection locked="0"/>
    </xf>
    <xf numFmtId="3" fontId="18" fillId="3" borderId="103" xfId="0" applyNumberFormat="1" applyFont="1" applyFill="1" applyBorder="1" applyAlignment="1">
      <alignment horizontal="center" vertical="center"/>
    </xf>
    <xf numFmtId="3" fontId="0" fillId="3" borderId="103" xfId="0" applyNumberFormat="1" applyFont="1" applyFill="1" applyBorder="1" applyAlignment="1">
      <alignment vertical="center"/>
    </xf>
    <xf numFmtId="3" fontId="0" fillId="3" borderId="104" xfId="0" applyNumberFormat="1" applyFont="1" applyFill="1" applyBorder="1" applyAlignment="1">
      <alignment vertical="center"/>
    </xf>
    <xf numFmtId="3" fontId="0" fillId="3" borderId="34" xfId="0" applyNumberFormat="1" applyFont="1" applyFill="1" applyBorder="1" applyAlignment="1" applyProtection="1">
      <alignment horizontal="right"/>
      <protection locked="0"/>
    </xf>
    <xf numFmtId="3" fontId="0" fillId="3" borderId="83" xfId="0" applyNumberFormat="1" applyFont="1" applyFill="1" applyBorder="1" applyAlignment="1" applyProtection="1">
      <alignment horizontal="right"/>
      <protection locked="0"/>
    </xf>
    <xf numFmtId="3" fontId="0" fillId="3" borderId="67" xfId="0" applyNumberFormat="1" applyFont="1" applyFill="1" applyBorder="1" applyAlignment="1" applyProtection="1">
      <alignment horizontal="right"/>
      <protection locked="0"/>
    </xf>
    <xf numFmtId="3" fontId="4" fillId="3" borderId="0" xfId="0" applyNumberFormat="1" applyFont="1" applyFill="1" applyAlignment="1">
      <alignment horizontal="left"/>
    </xf>
    <xf numFmtId="0" fontId="20" fillId="3" borderId="47" xfId="0" applyFont="1" applyFill="1" applyBorder="1" applyAlignment="1">
      <alignment horizontal="left" wrapText="1"/>
    </xf>
    <xf numFmtId="0" fontId="0" fillId="3" borderId="35" xfId="0" applyFont="1" applyFill="1" applyBorder="1" applyAlignment="1" applyProtection="1">
      <alignment horizontal="left" vertical="center" wrapText="1"/>
      <protection locked="0"/>
    </xf>
    <xf numFmtId="0" fontId="0" fillId="3" borderId="84" xfId="0" applyFont="1" applyFill="1" applyBorder="1" applyAlignment="1" applyProtection="1">
      <alignment horizontal="left" vertical="center" wrapText="1"/>
      <protection locked="0"/>
    </xf>
    <xf numFmtId="0" fontId="0" fillId="3" borderId="52" xfId="0" applyFont="1" applyFill="1" applyBorder="1" applyAlignment="1" applyProtection="1">
      <alignment horizontal="left" vertical="center" wrapText="1"/>
      <protection locked="0"/>
    </xf>
    <xf numFmtId="3" fontId="0" fillId="3" borderId="13" xfId="0" applyNumberFormat="1" applyFont="1" applyFill="1" applyBorder="1" applyAlignment="1" applyProtection="1">
      <alignment horizontal="right"/>
      <protection locked="0"/>
    </xf>
    <xf numFmtId="3" fontId="0" fillId="3" borderId="14" xfId="0" applyNumberFormat="1" applyFont="1" applyFill="1" applyBorder="1" applyAlignment="1" applyProtection="1">
      <alignment horizontal="right"/>
      <protection locked="0"/>
    </xf>
    <xf numFmtId="3" fontId="0" fillId="3" borderId="15" xfId="0" applyNumberFormat="1" applyFont="1" applyFill="1" applyBorder="1" applyAlignment="1" applyProtection="1">
      <alignment horizontal="right"/>
      <protection locked="0"/>
    </xf>
    <xf numFmtId="3" fontId="18" fillId="3" borderId="0" xfId="0" applyNumberFormat="1" applyFont="1" applyFill="1" applyBorder="1" applyAlignment="1">
      <alignment horizontal="center"/>
    </xf>
    <xf numFmtId="3" fontId="0" fillId="3" borderId="0" xfId="0" applyNumberFormat="1" applyFont="1" applyFill="1" applyBorder="1" applyAlignment="1">
      <alignment/>
    </xf>
    <xf numFmtId="3" fontId="0" fillId="3" borderId="49" xfId="0" applyNumberFormat="1" applyFont="1" applyFill="1" applyBorder="1" applyAlignment="1">
      <alignment/>
    </xf>
    <xf numFmtId="0" fontId="18" fillId="3" borderId="9" xfId="0" applyFont="1" applyFill="1" applyBorder="1" applyAlignment="1">
      <alignment horizontal="center"/>
    </xf>
    <xf numFmtId="0" fontId="18" fillId="3" borderId="0" xfId="0" applyFont="1" applyFill="1" applyBorder="1" applyAlignment="1">
      <alignment horizontal="center"/>
    </xf>
    <xf numFmtId="0" fontId="18" fillId="3" borderId="49" xfId="0" applyFont="1" applyFill="1" applyBorder="1" applyAlignment="1">
      <alignment horizontal="center"/>
    </xf>
    <xf numFmtId="0" fontId="0" fillId="3" borderId="8" xfId="0" applyFont="1" applyFill="1" applyBorder="1" applyAlignment="1" applyProtection="1">
      <alignment horizontal="left" vertical="center" wrapText="1"/>
      <protection locked="0"/>
    </xf>
    <xf numFmtId="0" fontId="0" fillId="3" borderId="47" xfId="0" applyFont="1" applyFill="1" applyBorder="1" applyAlignment="1" applyProtection="1">
      <alignment horizontal="left" vertical="center" wrapText="1"/>
      <protection locked="0"/>
    </xf>
    <xf numFmtId="0" fontId="0" fillId="3" borderId="48" xfId="0" applyFont="1" applyFill="1" applyBorder="1" applyAlignment="1" applyProtection="1">
      <alignment horizontal="left" vertical="center" wrapText="1"/>
      <protection locked="0"/>
    </xf>
    <xf numFmtId="0" fontId="0" fillId="3" borderId="41" xfId="0" applyFont="1" applyFill="1" applyBorder="1" applyAlignment="1" applyProtection="1">
      <alignment horizontal="left" vertical="center" wrapText="1"/>
      <protection locked="0"/>
    </xf>
    <xf numFmtId="0" fontId="0" fillId="3" borderId="105" xfId="0" applyFont="1" applyFill="1" applyBorder="1" applyAlignment="1" applyProtection="1">
      <alignment horizontal="left" vertical="center" wrapText="1"/>
      <protection locked="0"/>
    </xf>
    <xf numFmtId="0" fontId="0" fillId="3" borderId="106" xfId="0" applyFont="1" applyFill="1" applyBorder="1" applyAlignment="1" applyProtection="1">
      <alignment horizontal="left" vertical="center" wrapText="1"/>
      <protection locked="0"/>
    </xf>
    <xf numFmtId="0" fontId="0" fillId="3" borderId="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49" xfId="0" applyFont="1" applyFill="1" applyBorder="1" applyAlignment="1" applyProtection="1">
      <alignment horizontal="left" vertical="center" wrapText="1"/>
      <protection locked="0"/>
    </xf>
    <xf numFmtId="3" fontId="0" fillId="3" borderId="16" xfId="0" applyNumberFormat="1" applyFont="1" applyFill="1" applyBorder="1" applyAlignment="1" applyProtection="1">
      <alignment horizontal="right"/>
      <protection locked="0"/>
    </xf>
    <xf numFmtId="3" fontId="0" fillId="3" borderId="17" xfId="0" applyNumberFormat="1" applyFont="1" applyFill="1" applyBorder="1" applyAlignment="1" applyProtection="1">
      <alignment horizontal="right"/>
      <protection locked="0"/>
    </xf>
    <xf numFmtId="3" fontId="0" fillId="3" borderId="18" xfId="0" applyNumberFormat="1" applyFont="1" applyFill="1" applyBorder="1" applyAlignment="1" applyProtection="1">
      <alignment horizontal="right"/>
      <protection locked="0"/>
    </xf>
    <xf numFmtId="0" fontId="20" fillId="0" borderId="107" xfId="0" applyFont="1" applyFill="1" applyBorder="1" applyAlignment="1">
      <alignment horizontal="left" wrapText="1"/>
    </xf>
    <xf numFmtId="0" fontId="20" fillId="3" borderId="0" xfId="0" applyFont="1" applyFill="1" applyAlignment="1">
      <alignment wrapText="1"/>
    </xf>
    <xf numFmtId="0" fontId="20" fillId="3" borderId="107" xfId="0" applyFont="1" applyFill="1" applyBorder="1" applyAlignment="1">
      <alignment wrapText="1"/>
    </xf>
    <xf numFmtId="0" fontId="20" fillId="3" borderId="0" xfId="0" applyFont="1" applyFill="1" applyBorder="1" applyAlignment="1">
      <alignment wrapText="1"/>
    </xf>
    <xf numFmtId="0" fontId="53" fillId="3" borderId="107" xfId="0" applyFont="1" applyFill="1" applyBorder="1" applyAlignment="1">
      <alignment wrapText="1"/>
    </xf>
    <xf numFmtId="0" fontId="11" fillId="5" borderId="93" xfId="0" applyFont="1" applyFill="1" applyBorder="1" applyAlignment="1">
      <alignment horizontal="center" wrapText="1"/>
    </xf>
    <xf numFmtId="0" fontId="53" fillId="0" borderId="107" xfId="0" applyFont="1" applyBorder="1" applyAlignment="1">
      <alignment wrapText="1"/>
    </xf>
    <xf numFmtId="0" fontId="20" fillId="0" borderId="0" xfId="0" applyFont="1" applyBorder="1" applyAlignment="1">
      <alignment wrapText="1"/>
    </xf>
    <xf numFmtId="0" fontId="0" fillId="0" borderId="0" xfId="0" applyFill="1" applyBorder="1" applyAlignment="1">
      <alignment/>
    </xf>
    <xf numFmtId="0" fontId="1"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Fill="1" applyBorder="1" applyAlignment="1">
      <alignment horizontal="center"/>
    </xf>
    <xf numFmtId="0" fontId="11" fillId="0" borderId="0" xfId="0" applyFont="1" applyFill="1" applyBorder="1" applyAlignment="1">
      <alignment horizontal="left"/>
    </xf>
    <xf numFmtId="0" fontId="0" fillId="0" borderId="0" xfId="0" applyFill="1" applyBorder="1" applyAlignment="1">
      <alignment/>
    </xf>
    <xf numFmtId="0" fontId="11" fillId="0" borderId="0" xfId="0" applyFont="1" applyFill="1" applyBorder="1" applyAlignment="1">
      <alignment horizontal="left" wrapText="1"/>
    </xf>
    <xf numFmtId="0" fontId="0" fillId="0" borderId="0" xfId="0" applyFill="1" applyBorder="1" applyAlignment="1">
      <alignment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xf>
    <xf numFmtId="0" fontId="3" fillId="0" borderId="0" xfId="0" applyFont="1" applyFill="1" applyBorder="1" applyAlignment="1">
      <alignment horizontal="left"/>
    </xf>
    <xf numFmtId="0" fontId="2"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12" fillId="0" borderId="0" xfId="0" applyFont="1" applyFill="1" applyBorder="1" applyAlignment="1">
      <alignment horizontal="right" wrapText="1"/>
    </xf>
    <xf numFmtId="0" fontId="12" fillId="0" borderId="0" xfId="0" applyFont="1" applyFill="1" applyBorder="1" applyAlignment="1">
      <alignment horizontal="center" wrapText="1"/>
    </xf>
    <xf numFmtId="3" fontId="11" fillId="0" borderId="0" xfId="0" applyNumberFormat="1" applyFont="1" applyFill="1" applyBorder="1" applyAlignment="1">
      <alignment horizontal="center"/>
    </xf>
    <xf numFmtId="3" fontId="18" fillId="0" borderId="0" xfId="0" applyNumberFormat="1" applyFont="1" applyFill="1" applyBorder="1" applyAlignment="1">
      <alignment horizontal="center"/>
    </xf>
    <xf numFmtId="0" fontId="12" fillId="0" borderId="0" xfId="0" applyFont="1" applyFill="1" applyBorder="1" applyAlignment="1">
      <alignment horizontal="left" wrapText="1"/>
    </xf>
    <xf numFmtId="3" fontId="0" fillId="0" borderId="0" xfId="0" applyNumberFormat="1" applyFill="1" applyBorder="1" applyAlignment="1">
      <alignment/>
    </xf>
    <xf numFmtId="3" fontId="0" fillId="0" borderId="0" xfId="0" applyNumberFormat="1" applyFill="1" applyBorder="1" applyAlignment="1">
      <alignment horizontal="center"/>
    </xf>
    <xf numFmtId="3" fontId="11" fillId="0" borderId="72" xfId="0" applyNumberFormat="1" applyFont="1" applyFill="1" applyBorder="1" applyAlignment="1" applyProtection="1">
      <alignment horizontal="center"/>
      <protection locked="0"/>
    </xf>
    <xf numFmtId="0" fontId="51" fillId="0" borderId="0" xfId="0" applyFont="1" applyFill="1" applyBorder="1" applyAlignment="1">
      <alignment horizontal="right" vertical="center" wrapText="1" indent="1"/>
    </xf>
    <xf numFmtId="3" fontId="11" fillId="0" borderId="50" xfId="0" applyNumberFormat="1" applyFont="1" applyFill="1" applyBorder="1" applyAlignment="1" applyProtection="1">
      <alignment horizontal="center"/>
      <protection locked="0"/>
    </xf>
    <xf numFmtId="0" fontId="16" fillId="0" borderId="0" xfId="0" applyFont="1" applyFill="1" applyBorder="1" applyAlignment="1">
      <alignment/>
    </xf>
    <xf numFmtId="0" fontId="32" fillId="0" borderId="0" xfId="0" applyFont="1" applyFill="1" applyBorder="1" applyAlignment="1">
      <alignment horizontal="left" vertical="center" wrapText="1"/>
    </xf>
    <xf numFmtId="0" fontId="0" fillId="0" borderId="0" xfId="0" applyFill="1" applyAlignment="1">
      <alignment horizontal="left" vertical="center" wrapText="1"/>
    </xf>
    <xf numFmtId="0" fontId="15" fillId="0" borderId="100" xfId="0" applyFont="1" applyFill="1" applyBorder="1" applyAlignment="1">
      <alignment wrapText="1"/>
    </xf>
    <xf numFmtId="0" fontId="0" fillId="0" borderId="100" xfId="0" applyFill="1" applyBorder="1" applyAlignment="1">
      <alignment/>
    </xf>
    <xf numFmtId="0" fontId="0" fillId="0" borderId="108" xfId="0" applyFill="1" applyBorder="1" applyAlignment="1">
      <alignment/>
    </xf>
    <xf numFmtId="0" fontId="15" fillId="0" borderId="50" xfId="0" applyFont="1" applyFill="1" applyBorder="1" applyAlignment="1">
      <alignment wrapText="1"/>
    </xf>
    <xf numFmtId="0" fontId="15" fillId="0" borderId="109" xfId="0" applyFont="1" applyFill="1" applyBorder="1" applyAlignment="1">
      <alignment wrapText="1"/>
    </xf>
    <xf numFmtId="0" fontId="15" fillId="0" borderId="50" xfId="0" applyFont="1" applyFill="1" applyBorder="1" applyAlignment="1">
      <alignment horizontal="left" wrapText="1"/>
    </xf>
    <xf numFmtId="0" fontId="15" fillId="0" borderId="109" xfId="0" applyFont="1" applyFill="1" applyBorder="1" applyAlignment="1">
      <alignment horizontal="left" wrapText="1"/>
    </xf>
    <xf numFmtId="0" fontId="20" fillId="0" borderId="0" xfId="0" applyFont="1" applyFill="1" applyAlignment="1">
      <alignment horizontal="left" wrapText="1"/>
    </xf>
    <xf numFmtId="3" fontId="20" fillId="0" borderId="0" xfId="0" applyNumberFormat="1" applyFont="1" applyFill="1" applyAlignment="1">
      <alignment horizontal="left" wrapText="1"/>
    </xf>
    <xf numFmtId="3" fontId="20" fillId="0" borderId="69" xfId="0" applyNumberFormat="1" applyFont="1" applyFill="1" applyBorder="1" applyAlignment="1">
      <alignment horizontal="left" wrapText="1"/>
    </xf>
    <xf numFmtId="0" fontId="15" fillId="0" borderId="0" xfId="0" applyFont="1" applyFill="1" applyBorder="1" applyAlignment="1">
      <alignment horizontal="left" wrapText="1"/>
    </xf>
    <xf numFmtId="0" fontId="15" fillId="0" borderId="69" xfId="0" applyFont="1" applyFill="1" applyBorder="1" applyAlignment="1">
      <alignment horizontal="left" wrapText="1"/>
    </xf>
    <xf numFmtId="0" fontId="27" fillId="0" borderId="9" xfId="0" applyFont="1" applyFill="1" applyBorder="1" applyAlignment="1">
      <alignment horizontal="center"/>
    </xf>
    <xf numFmtId="0" fontId="0" fillId="0" borderId="0" xfId="0" applyFont="1" applyFill="1" applyAlignment="1">
      <alignment horizontal="left" wrapText="1"/>
    </xf>
    <xf numFmtId="0" fontId="15" fillId="0" borderId="100" xfId="0" applyFont="1" applyFill="1" applyBorder="1" applyAlignment="1">
      <alignment horizontal="left" wrapText="1"/>
    </xf>
    <xf numFmtId="0" fontId="15" fillId="0" borderId="101" xfId="0" applyFont="1" applyFill="1" applyBorder="1" applyAlignment="1">
      <alignment horizontal="left" wrapText="1"/>
    </xf>
    <xf numFmtId="0" fontId="37" fillId="0" borderId="9" xfId="0" applyFont="1" applyFill="1" applyBorder="1" applyAlignment="1">
      <alignment horizontal="center"/>
    </xf>
    <xf numFmtId="0" fontId="15" fillId="0" borderId="96" xfId="0" applyFont="1" applyFill="1" applyBorder="1" applyAlignment="1">
      <alignment wrapText="1"/>
    </xf>
    <xf numFmtId="0" fontId="20" fillId="0" borderId="0" xfId="0" applyFont="1" applyFill="1" applyAlignment="1">
      <alignment wrapText="1"/>
    </xf>
    <xf numFmtId="0" fontId="15" fillId="0" borderId="0" xfId="0" applyFont="1" applyFill="1" applyAlignment="1">
      <alignment wrapText="1"/>
    </xf>
    <xf numFmtId="0" fontId="23" fillId="0" borderId="0" xfId="0" applyFont="1" applyFill="1" applyAlignment="1">
      <alignment wrapText="1"/>
    </xf>
    <xf numFmtId="0" fontId="15" fillId="0" borderId="0" xfId="0" applyFont="1" applyFill="1" applyBorder="1" applyAlignment="1">
      <alignment wrapText="1"/>
    </xf>
    <xf numFmtId="0" fontId="20" fillId="0" borderId="107" xfId="0" applyFont="1" applyFill="1" applyBorder="1" applyAlignment="1">
      <alignment wrapText="1"/>
    </xf>
    <xf numFmtId="0" fontId="20" fillId="0" borderId="0" xfId="0" applyFont="1" applyFill="1" applyBorder="1" applyAlignment="1">
      <alignment wrapText="1"/>
    </xf>
    <xf numFmtId="0" fontId="3" fillId="0" borderId="0" xfId="0" applyFont="1" applyFill="1" applyBorder="1" applyAlignment="1">
      <alignment horizontal="left" indent="3"/>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12</xdr:row>
      <xdr:rowOff>28575</xdr:rowOff>
    </xdr:from>
    <xdr:to>
      <xdr:col>5</xdr:col>
      <xdr:colOff>523875</xdr:colOff>
      <xdr:row>40</xdr:row>
      <xdr:rowOff>19050</xdr:rowOff>
    </xdr:to>
    <xdr:sp>
      <xdr:nvSpPr>
        <xdr:cNvPr id="1" name="Rectangle 5"/>
        <xdr:cNvSpPr>
          <a:spLocks/>
        </xdr:cNvSpPr>
      </xdr:nvSpPr>
      <xdr:spPr>
        <a:xfrm>
          <a:off x="4076700" y="2314575"/>
          <a:ext cx="2743200" cy="6457950"/>
        </a:xfrm>
        <a:prstGeom prst="rect">
          <a:avLst/>
        </a:prstGeom>
        <a:solidFill>
          <a:srgbClr val="FFFFFF"/>
        </a:solidFill>
        <a:ln w="9525" cmpd="sng">
          <a:noFill/>
        </a:ln>
      </xdr:spPr>
      <xdr:txBody>
        <a:bodyPr vertOverflow="clip" wrap="square"/>
        <a:p>
          <a:pPr algn="l">
            <a:defRPr/>
          </a:pPr>
          <a:r>
            <a:rPr lang="en-US" cap="none" sz="800" b="0" i="0" u="none" baseline="0"/>
            <a:t/>
          </a:r>
        </a:p>
      </xdr:txBody>
    </xdr:sp>
    <xdr:clientData/>
  </xdr:twoCellAnchor>
  <xdr:twoCellAnchor>
    <xdr:from>
      <xdr:col>3</xdr:col>
      <xdr:colOff>304800</xdr:colOff>
      <xdr:row>12</xdr:row>
      <xdr:rowOff>9525</xdr:rowOff>
    </xdr:from>
    <xdr:to>
      <xdr:col>5</xdr:col>
      <xdr:colOff>514350</xdr:colOff>
      <xdr:row>39</xdr:row>
      <xdr:rowOff>133350</xdr:rowOff>
    </xdr:to>
    <xdr:sp>
      <xdr:nvSpPr>
        <xdr:cNvPr id="2" name="Rectangle 10"/>
        <xdr:cNvSpPr>
          <a:spLocks/>
        </xdr:cNvSpPr>
      </xdr:nvSpPr>
      <xdr:spPr>
        <a:xfrm>
          <a:off x="4029075" y="2295525"/>
          <a:ext cx="2781300" cy="6429375"/>
        </a:xfrm>
        <a:prstGeom prst="rect">
          <a:avLst/>
        </a:prstGeom>
        <a:solidFill>
          <a:srgbClr val="FFFFFF"/>
        </a:solidFill>
        <a:ln w="9525" cmpd="sng">
          <a:noFill/>
        </a:ln>
      </xdr:spPr>
      <xdr:txBody>
        <a:bodyPr vertOverflow="clip" wrap="square"/>
        <a:p>
          <a:pPr algn="l">
            <a:defRPr/>
          </a:pPr>
          <a:r>
            <a:rPr lang="en-US" cap="none" sz="800" b="0" i="0" u="none" baseline="0"/>
            <a:t>
PTS har för avsikt att publicera uppgifter hänförbara till enskilda operatörer (se mer under Publicering av lämnade uppgifter). Om uppgiftslämnaren anser att en viss uppgift faller under sekretess och därför inte skall publiceras bör detta anges och motiveras (varför ekonomisk skada uppstår vid offentliggörande av uppgiften). Det är emellertid PTS som avgör om uppgiften är sådan att den faller under sekretess.
Möjligheten till sekretess gäller för samtliga uppgifter som insamlas i detta frågeformulär.
Ett beslut att avslå en begäran om utfående av uppgift ur allmän handling kan överprövas av Kammarrätten i Stockholm. För mer om publicering av uppgifter se under Publicering av lämnade uppgifter.
</a:t>
          </a:r>
          <a:r>
            <a:rPr lang="en-US" cap="none" sz="800" b="1" i="0" u="none" baseline="0"/>
            <a:t>
Definitioner och tips inför ifyllandet
</a:t>
          </a:r>
          <a:r>
            <a:rPr lang="en-US" cap="none" sz="800" b="0" i="0" u="none" baseline="0"/>
            <a:t>Där det i enkäten efterfrågas uppgifter särredovisade för kategorierna privat respektive företag, definieras kategoritillhörigheten av vem som betalar för tjänsten, oavsett vem som är användare. Kriteriet för att den betalande parten skall betecknas som företag (inklusive organisationer) är att den har ett organisationsnummer. Övriga betecknas som privatpersoner.
Om en tjänst erbjuds men svar ej kan lämnas anges -. Förklaring skall då lämnas om varför inte svar kan ges.
Om en tjänst inte erbjuds, markera då alltid svarsrutan i enkäten med värdet 0. 
Intäkter för både privat och företag ska vara redovisade exklusive mervärdesskatt (moms).
Försäljning som sker via återförsäljare ska inte inkluderas i de fall då slutkundsdata efterfrågas.
</a:t>
          </a:r>
          <a:r>
            <a:rPr lang="en-US" cap="none" sz="800" b="1" i="0" u="none" baseline="0"/>
            <a:t>
Kontaktpersoner
</a:t>
          </a:r>
          <a:r>
            <a:rPr lang="en-US" cap="none" sz="800" b="0" i="0" u="none" baseline="0"/>
            <a:t>Om ni har några frågor kontakta:
Jonas Larsson (PTS) 08-678 58 56  
</a:t>
          </a:r>
          <a:r>
            <a:rPr lang="en-US" cap="none" sz="800" b="0" i="0" u="none" baseline="0"/>
            <a:t>eller via e-post:
</a:t>
          </a:r>
          <a:r>
            <a:rPr lang="en-US" cap="none" sz="800" b="1" i="0" u="none" baseline="0"/>
            <a:t>e-komstat@pts.se</a:t>
          </a:r>
          <a:r>
            <a:rPr lang="en-US" cap="none" sz="800" b="0" i="0" u="none" baseline="0"/>
            <a:t>
</a:t>
          </a:r>
        </a:p>
      </xdr:txBody>
    </xdr:sp>
    <xdr:clientData/>
  </xdr:twoCellAnchor>
  <xdr:twoCellAnchor>
    <xdr:from>
      <xdr:col>1</xdr:col>
      <xdr:colOff>9525</xdr:colOff>
      <xdr:row>12</xdr:row>
      <xdr:rowOff>9525</xdr:rowOff>
    </xdr:from>
    <xdr:to>
      <xdr:col>3</xdr:col>
      <xdr:colOff>200025</xdr:colOff>
      <xdr:row>40</xdr:row>
      <xdr:rowOff>114300</xdr:rowOff>
    </xdr:to>
    <xdr:sp>
      <xdr:nvSpPr>
        <xdr:cNvPr id="3" name="Rectangle 14"/>
        <xdr:cNvSpPr>
          <a:spLocks/>
        </xdr:cNvSpPr>
      </xdr:nvSpPr>
      <xdr:spPr>
        <a:xfrm>
          <a:off x="981075" y="2295525"/>
          <a:ext cx="2943225" cy="6572250"/>
        </a:xfrm>
        <a:prstGeom prst="rect">
          <a:avLst/>
        </a:prstGeom>
        <a:solidFill>
          <a:srgbClr val="FFFFFF"/>
        </a:solidFill>
        <a:ln w="9525" cmpd="sng">
          <a:noFill/>
        </a:ln>
      </xdr:spPr>
      <xdr:txBody>
        <a:bodyPr vertOverflow="clip" wrap="square"/>
        <a:p>
          <a:pPr algn="l">
            <a:defRPr/>
          </a:pPr>
          <a:r>
            <a:rPr lang="en-US" cap="none" sz="800" b="1" i="0" u="none" baseline="0"/>
            <a:t>
Syfte</a:t>
          </a:r>
          <a:r>
            <a:rPr lang="en-US" cap="none" sz="800" b="0" i="0" u="none" baseline="0"/>
            <a:t>
Syftet med undersökningen är att öka kunskapen om marknaden för elektronisk kommunikation i Sverige samt att ta fram officiell statistik för branschen. Materialet ligger även till grund för PTS marknadsbedömningar och beslut om betydande marknadsinflytande (SMP), samt PTS eventuella beslut rörande samhällsomfattande tjänster. Samarbetet avser undersökning av samtliga företag som har anmälningsplikt till PTS för att bedriva verksamhet inom elektronisk kommunikation.
</a:t>
          </a:r>
          <a:r>
            <a:rPr lang="en-US" cap="none" sz="800" b="1" i="0" u="none" baseline="0"/>
            <a:t>Analyser och rapporter</a:t>
          </a:r>
          <a:r>
            <a:rPr lang="en-US" cap="none" sz="800" b="0" i="0" u="none" baseline="0"/>
            <a:t>
PTS kommer att använda uppgifterna dels i rapporten Svensk telemarknad första halvåret 2007 (publiceras i december 2007 och finns då tillgänglig på PTS webbplats, www.pts.se), dels till de marknadsanalyser och beslut som genomförs enligt lagen (2003:389) om elektronisk kommunikation (EkomL) 8 kap. 5-7 §§.  
</a:t>
          </a:r>
          <a:r>
            <a:rPr lang="en-US" cap="none" sz="800" b="1" i="0" u="none" baseline="0"/>
            <a:t>Publicering av lämnade uppgifter</a:t>
          </a:r>
          <a:r>
            <a:rPr lang="en-US" cap="none" sz="800" b="0" i="0" u="none" baseline="0"/>
            <a:t>
Uppgifter insamlade genom detta frågeformulär kommer att användas som underlag i PTS rapport Svensk telemarknad första halvåret 2007. Detta avser samtliga frågor i enkäten. PTS har för avsikt att publicera uppgifter hänförbara till enskilda operatörer som en del i rapporten Svensk telemarknad första halvåret 2007. Detta gäller samtliga uppgifter relaterade till slutkundsmarknader, förutom frågorna 12 och 13. Samtliga uppgifter  kan komma att publiceras i samband med PTS marknadsbedömningar och beslut om betydande marknadsinflytande (SMP), samt PTS eventuella beslut rörande samhällsomfattande tjänster.
</a:t>
          </a:r>
          <a:r>
            <a:rPr lang="en-US" cap="none" sz="800" b="1" i="0" u="none" baseline="0"/>
            <a:t>Uppgiftsplikt</a:t>
          </a:r>
          <a:r>
            <a:rPr lang="en-US" cap="none" sz="800" b="0" i="0" u="none" baseline="0"/>
            <a:t>
Uppgiftsplikt föreligger för sådana uppgifter som används för marknadsbedömningar och beslut om betydande marknadsinflytande (SMP) samt för eventuella beslut rörande samhällsomfattande tjänster. För samtliga frågor  i enkäten föreligger uppgiftsplikt enligt EkomL, 8 kap. 1 § och 5-7 §§.
</a:t>
          </a:r>
          <a:r>
            <a:rPr lang="en-US" cap="none" sz="800" b="1" i="0" u="none" baseline="0"/>
            <a:t>Sekretesskydd</a:t>
          </a:r>
          <a:r>
            <a:rPr lang="en-US" cap="none" sz="800" b="0" i="0" u="none" baseline="0"/>
            <a:t>
PTS har möjlighet att sekretessbelägga inkomna uppgifter som av PTS bedöms vara affärsmässigt känsliga med stöd av 8 kap 6 § sekretesslagen (1980:100), 2 § sekretessförordningen (1980:657) och punkten 109 i bilagan. Av stadgandet framgår att uppgifter avseende affärs- eller driftsförhållanden presumeras vara offentliga, dvs. utgångspunkten är att dylika uppgifter inte faller under sekretess. Om den enskilde lider ekonomisk skada om uppgifterna offentliggörs så faller de dock under sekretess. Sådana uppgifter som typiskt sett anses falla under sekretess är t.ex. uppgifter om förvärv, överlåtelser, verksamhetsriktlinjer,  marknads-planeringar, prissättningskalkyler och planer rörande reklamkampanjer, det vill säga inte den typ av uppgifter som efterfrågas i detta frågeformulär.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76200</xdr:rowOff>
    </xdr:from>
    <xdr:to>
      <xdr:col>1</xdr:col>
      <xdr:colOff>1971675</xdr:colOff>
      <xdr:row>1</xdr:row>
      <xdr:rowOff>161925</xdr:rowOff>
    </xdr:to>
    <xdr:pic>
      <xdr:nvPicPr>
        <xdr:cNvPr id="1" name="Picture 1"/>
        <xdr:cNvPicPr preferRelativeResize="1">
          <a:picLocks noChangeAspect="1"/>
        </xdr:cNvPicPr>
      </xdr:nvPicPr>
      <xdr:blipFill>
        <a:blip r:embed="rId1"/>
        <a:stretch>
          <a:fillRect/>
        </a:stretch>
      </xdr:blipFill>
      <xdr:spPr>
        <a:xfrm>
          <a:off x="1447800" y="76200"/>
          <a:ext cx="19526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76200</xdr:rowOff>
    </xdr:from>
    <xdr:to>
      <xdr:col>1</xdr:col>
      <xdr:colOff>1981200</xdr:colOff>
      <xdr:row>1</xdr:row>
      <xdr:rowOff>161925</xdr:rowOff>
    </xdr:to>
    <xdr:pic>
      <xdr:nvPicPr>
        <xdr:cNvPr id="1" name="Picture 2"/>
        <xdr:cNvPicPr preferRelativeResize="1">
          <a:picLocks noChangeAspect="1"/>
        </xdr:cNvPicPr>
      </xdr:nvPicPr>
      <xdr:blipFill>
        <a:blip r:embed="rId1"/>
        <a:stretch>
          <a:fillRect/>
        </a:stretch>
      </xdr:blipFill>
      <xdr:spPr>
        <a:xfrm>
          <a:off x="1447800" y="76200"/>
          <a:ext cx="195262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6.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E24"/>
  <sheetViews>
    <sheetView showGridLines="0" tabSelected="1" zoomScaleSheetLayoutView="75" workbookViewId="0" topLeftCell="A1">
      <selection activeCell="H17" sqref="H17"/>
    </sheetView>
  </sheetViews>
  <sheetFormatPr defaultColWidth="9.140625" defaultRowHeight="12.75"/>
  <cols>
    <col min="1" max="1" width="21.421875" style="4" customWidth="1"/>
    <col min="2" max="2" width="47.140625" style="4" customWidth="1"/>
    <col min="3" max="3" width="10.7109375" style="12" customWidth="1"/>
    <col min="4" max="4" width="20.28125" style="12" customWidth="1"/>
    <col min="5" max="5" width="8.57421875" style="12" customWidth="1"/>
    <col min="6" max="6" width="1.8515625" style="4" customWidth="1"/>
    <col min="7" max="8" width="10.7109375" style="4" customWidth="1"/>
    <col min="9" max="10" width="9.140625" style="4" customWidth="1"/>
    <col min="11" max="11" width="8.57421875" style="4" customWidth="1"/>
    <col min="12" max="16384" width="9.140625" style="4" customWidth="1"/>
  </cols>
  <sheetData>
    <row r="1" spans="2:5" ht="22.5" customHeight="1">
      <c r="B1" s="145"/>
      <c r="C1" s="123"/>
      <c r="D1" s="369"/>
      <c r="E1" s="369"/>
    </row>
    <row r="2" spans="2:5" ht="15">
      <c r="B2" s="142"/>
      <c r="C2" s="125"/>
      <c r="D2" s="191"/>
      <c r="E2" s="123"/>
    </row>
    <row r="3" spans="2:5" ht="13.5" customHeight="1">
      <c r="B3" s="142"/>
      <c r="C3" s="123"/>
      <c r="D3" s="125"/>
      <c r="E3" s="125"/>
    </row>
    <row r="4" spans="2:5" ht="15">
      <c r="B4" s="145"/>
      <c r="C4" s="123"/>
      <c r="D4" s="125"/>
      <c r="E4" s="125"/>
    </row>
    <row r="5" spans="2:5" ht="12.75" customHeight="1">
      <c r="B5" s="314"/>
      <c r="C5" s="123"/>
      <c r="D5" s="125"/>
      <c r="E5" s="125"/>
    </row>
    <row r="6" spans="2:5" ht="12.75" customHeight="1">
      <c r="B6" s="314" t="s">
        <v>141</v>
      </c>
      <c r="C6" s="123"/>
      <c r="D6" s="369"/>
      <c r="E6" s="369"/>
    </row>
    <row r="7" spans="2:5" ht="12.75" customHeight="1">
      <c r="B7" s="314"/>
      <c r="C7" s="123"/>
      <c r="D7" s="466" t="s">
        <v>214</v>
      </c>
      <c r="E7" s="123"/>
    </row>
    <row r="8" spans="2:5" ht="12.75" customHeight="1">
      <c r="B8" s="314" t="s">
        <v>15</v>
      </c>
      <c r="C8" s="123"/>
      <c r="D8" s="125"/>
      <c r="E8" s="195"/>
    </row>
    <row r="9" spans="2:5" ht="12.75" customHeight="1">
      <c r="B9" s="196"/>
      <c r="C9" s="123"/>
      <c r="D9" s="370" t="s">
        <v>142</v>
      </c>
      <c r="E9" s="370"/>
    </row>
    <row r="10" spans="2:5" ht="12.75" customHeight="1">
      <c r="B10" s="145"/>
      <c r="C10" s="123"/>
      <c r="D10" s="370"/>
      <c r="E10" s="370"/>
    </row>
    <row r="11" spans="2:5" ht="12.75" customHeight="1">
      <c r="B11" s="145"/>
      <c r="C11" s="123"/>
      <c r="D11" s="192"/>
      <c r="E11" s="192"/>
    </row>
    <row r="12" spans="2:5" ht="12.75" customHeight="1">
      <c r="B12" s="145"/>
      <c r="C12" s="123"/>
      <c r="D12" s="192"/>
      <c r="E12" s="192"/>
    </row>
    <row r="13" spans="2:5" ht="12.75" customHeight="1">
      <c r="B13" s="455"/>
      <c r="C13" s="456"/>
      <c r="D13" s="456"/>
      <c r="E13" s="456"/>
    </row>
    <row r="14" spans="2:5" ht="27.75" customHeight="1">
      <c r="B14" s="457" t="s">
        <v>143</v>
      </c>
      <c r="C14" s="457"/>
      <c r="D14" s="457"/>
      <c r="E14" s="457"/>
    </row>
    <row r="15" spans="2:5" s="5" customFormat="1" ht="13.5" customHeight="1">
      <c r="B15" s="455"/>
      <c r="C15" s="458"/>
      <c r="D15" s="458"/>
      <c r="E15" s="458"/>
    </row>
    <row r="16" spans="2:5" ht="22.5" customHeight="1">
      <c r="B16" s="459" t="s">
        <v>10</v>
      </c>
      <c r="C16" s="459"/>
      <c r="D16" s="459"/>
      <c r="E16" s="460"/>
    </row>
    <row r="17" spans="2:5" ht="35.25" customHeight="1">
      <c r="B17" s="461" t="s">
        <v>74</v>
      </c>
      <c r="C17" s="461"/>
      <c r="D17" s="461"/>
      <c r="E17" s="462"/>
    </row>
    <row r="18" spans="2:5" ht="27" customHeight="1">
      <c r="B18" s="459" t="s">
        <v>9</v>
      </c>
      <c r="C18" s="459"/>
      <c r="D18" s="459"/>
      <c r="E18" s="460"/>
    </row>
    <row r="19" spans="2:5" ht="63" customHeight="1">
      <c r="B19" s="463" t="s">
        <v>117</v>
      </c>
      <c r="C19" s="463"/>
      <c r="D19" s="463"/>
      <c r="E19" s="464"/>
    </row>
    <row r="20" spans="2:5" ht="10.5" customHeight="1">
      <c r="B20" s="465"/>
      <c r="C20" s="465"/>
      <c r="D20" s="465"/>
      <c r="E20" s="465"/>
    </row>
    <row r="21" spans="2:5" ht="54.75" customHeight="1">
      <c r="B21" s="461" t="s">
        <v>11</v>
      </c>
      <c r="C21" s="461"/>
      <c r="D21" s="461"/>
      <c r="E21" s="462"/>
    </row>
    <row r="22" spans="2:5" ht="15">
      <c r="B22" s="197"/>
      <c r="C22" s="125"/>
      <c r="D22" s="125"/>
      <c r="E22" s="125"/>
    </row>
    <row r="23" spans="2:5" ht="31.5" customHeight="1">
      <c r="B23" s="368"/>
      <c r="C23" s="368"/>
      <c r="D23" s="368"/>
      <c r="E23" s="185"/>
    </row>
    <row r="24" spans="2:5" ht="12.75">
      <c r="B24" s="145"/>
      <c r="C24" s="125"/>
      <c r="D24" s="125"/>
      <c r="E24" s="125"/>
    </row>
  </sheetData>
  <mergeCells count="10">
    <mergeCell ref="D1:E1"/>
    <mergeCell ref="D6:E6"/>
    <mergeCell ref="B14:E14"/>
    <mergeCell ref="D9:E10"/>
    <mergeCell ref="B21:D21"/>
    <mergeCell ref="B23:D23"/>
    <mergeCell ref="B16:D16"/>
    <mergeCell ref="B17:D17"/>
    <mergeCell ref="B18:D18"/>
    <mergeCell ref="B19:D19"/>
  </mergeCells>
  <printOptions/>
  <pageMargins left="0.75" right="0.75" top="1" bottom="1" header="0.5" footer="0.5"/>
  <pageSetup horizontalDpi="600" verticalDpi="600" orientation="portrait" paperSize="9" r:id="rId3"/>
  <legacyDrawing r:id="rId2"/>
  <oleObjects>
    <oleObject progId="PBrush" shapeId="24405061" r:id="rId1"/>
  </oleObjects>
</worksheet>
</file>

<file path=xl/worksheets/sheet2.xml><?xml version="1.0" encoding="utf-8"?>
<worksheet xmlns="http://schemas.openxmlformats.org/spreadsheetml/2006/main" xmlns:r="http://schemas.openxmlformats.org/officeDocument/2006/relationships">
  <dimension ref="A1:AP57"/>
  <sheetViews>
    <sheetView zoomScale="125" zoomScaleNormal="125" workbookViewId="0" topLeftCell="A1">
      <selection activeCell="E3" sqref="E3"/>
    </sheetView>
  </sheetViews>
  <sheetFormatPr defaultColWidth="9.140625" defaultRowHeight="12.75"/>
  <cols>
    <col min="1" max="1" width="14.57421875" style="7" customWidth="1"/>
    <col min="2" max="2" width="23.421875" style="7" customWidth="1"/>
    <col min="3" max="3" width="17.8515625" style="4" customWidth="1"/>
    <col min="4" max="4" width="15.7109375" style="12" customWidth="1"/>
    <col min="5" max="5" width="22.8515625" style="12" customWidth="1"/>
    <col min="6" max="6" width="9.57421875" style="151" customWidth="1"/>
    <col min="7" max="7" width="1.8515625" style="7" customWidth="1"/>
    <col min="8" max="8" width="27.421875" style="4" customWidth="1"/>
    <col min="9" max="9" width="10.7109375" style="4" customWidth="1"/>
    <col min="10" max="11" width="9.140625" style="4" customWidth="1"/>
    <col min="12" max="12" width="8.57421875" style="4" customWidth="1"/>
    <col min="13" max="16384" width="9.140625" style="4" customWidth="1"/>
  </cols>
  <sheetData>
    <row r="1" spans="1:7" s="199" customFormat="1" ht="22.5" customHeight="1">
      <c r="A1" s="198"/>
      <c r="B1" s="362"/>
      <c r="C1" s="362"/>
      <c r="D1" s="123"/>
      <c r="E1" s="124" t="s">
        <v>193</v>
      </c>
      <c r="F1" s="124"/>
      <c r="G1" s="198"/>
    </row>
    <row r="2" spans="1:7" s="199" customFormat="1" ht="15">
      <c r="A2" s="198"/>
      <c r="B2" s="362"/>
      <c r="C2" s="362"/>
      <c r="D2" s="125"/>
      <c r="E2" s="125"/>
      <c r="F2" s="123"/>
      <c r="G2" s="198"/>
    </row>
    <row r="3" spans="1:7" s="199" customFormat="1" ht="18.75" customHeight="1">
      <c r="A3" s="198"/>
      <c r="B3" s="126"/>
      <c r="C3" s="126"/>
      <c r="D3" s="123"/>
      <c r="E3" s="506" t="s">
        <v>215</v>
      </c>
      <c r="F3" s="123"/>
      <c r="G3" s="198"/>
    </row>
    <row r="4" spans="1:7" s="199" customFormat="1" ht="15.75" customHeight="1">
      <c r="A4" s="198"/>
      <c r="B4" s="127"/>
      <c r="C4" s="128"/>
      <c r="D4" s="123"/>
      <c r="E4" s="129" t="s">
        <v>193</v>
      </c>
      <c r="F4" s="123"/>
      <c r="G4" s="198"/>
    </row>
    <row r="5" spans="1:7" s="199" customFormat="1" ht="12.75" customHeight="1">
      <c r="A5" s="198"/>
      <c r="B5" s="130"/>
      <c r="C5" s="128"/>
      <c r="D5" s="123"/>
      <c r="E5" s="363" t="s">
        <v>227</v>
      </c>
      <c r="F5" s="363"/>
      <c r="G5" s="198"/>
    </row>
    <row r="6" spans="1:7" s="199" customFormat="1" ht="12.75" customHeight="1">
      <c r="A6" s="198"/>
      <c r="B6" s="128"/>
      <c r="C6" s="128"/>
      <c r="D6" s="123"/>
      <c r="E6" s="363"/>
      <c r="F6" s="363"/>
      <c r="G6" s="198"/>
    </row>
    <row r="7" spans="2:6" ht="22.5" customHeight="1">
      <c r="B7" s="364" t="s">
        <v>228</v>
      </c>
      <c r="C7" s="364"/>
      <c r="D7" s="364"/>
      <c r="E7" s="364"/>
      <c r="F7" s="364"/>
    </row>
    <row r="8" spans="1:7" s="132" customFormat="1" ht="15" customHeight="1">
      <c r="A8" s="131"/>
      <c r="B8" s="467" t="s">
        <v>229</v>
      </c>
      <c r="C8" s="467"/>
      <c r="D8" s="467"/>
      <c r="E8" s="467"/>
      <c r="F8" s="467"/>
      <c r="G8" s="131"/>
    </row>
    <row r="9" spans="1:7" s="132" customFormat="1" ht="13.5" customHeight="1">
      <c r="A9" s="131"/>
      <c r="B9" s="467" t="s">
        <v>75</v>
      </c>
      <c r="C9" s="467"/>
      <c r="D9" s="467"/>
      <c r="E9" s="467"/>
      <c r="F9" s="467"/>
      <c r="G9" s="131"/>
    </row>
    <row r="10" spans="1:42" s="132" customFormat="1" ht="13.5" customHeight="1">
      <c r="A10" s="131"/>
      <c r="B10" s="366"/>
      <c r="C10" s="366"/>
      <c r="D10" s="366"/>
      <c r="E10" s="366"/>
      <c r="F10" s="366"/>
      <c r="G10" s="131"/>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s="132" customFormat="1" ht="15" customHeight="1">
      <c r="A11" s="131"/>
      <c r="B11" s="367"/>
      <c r="C11" s="367"/>
      <c r="D11" s="367"/>
      <c r="E11" s="367"/>
      <c r="F11" s="367"/>
      <c r="G11" s="131"/>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s="134" customFormat="1" ht="3" customHeight="1">
      <c r="A12" s="133"/>
      <c r="B12" s="361"/>
      <c r="C12" s="361"/>
      <c r="D12" s="361"/>
      <c r="E12" s="361"/>
      <c r="F12" s="361"/>
      <c r="G12" s="133"/>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2:6" ht="54" customHeight="1">
      <c r="B13" s="144"/>
      <c r="C13" s="67"/>
      <c r="D13" s="67"/>
      <c r="E13" s="67"/>
      <c r="F13" s="174"/>
    </row>
    <row r="14" spans="2:6" ht="48" customHeight="1">
      <c r="B14" s="144"/>
      <c r="C14" s="67"/>
      <c r="D14" s="67"/>
      <c r="E14" s="67"/>
      <c r="F14" s="174"/>
    </row>
    <row r="15" spans="1:42" s="74" customFormat="1" ht="19.5" customHeight="1">
      <c r="A15" s="75"/>
      <c r="B15" s="371"/>
      <c r="C15" s="372"/>
      <c r="D15" s="372"/>
      <c r="E15" s="135"/>
      <c r="F15" s="136"/>
      <c r="G15" s="75"/>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2" s="74" customFormat="1" ht="12" customHeight="1">
      <c r="A16" s="75"/>
      <c r="B16" s="373"/>
      <c r="C16" s="374"/>
      <c r="D16" s="135"/>
      <c r="E16" s="135"/>
      <c r="F16" s="136"/>
      <c r="G16" s="75"/>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s="74" customFormat="1" ht="12" customHeight="1">
      <c r="A17" s="75"/>
      <c r="B17" s="376"/>
      <c r="C17" s="365"/>
      <c r="D17" s="135"/>
      <c r="E17" s="135"/>
      <c r="F17" s="136"/>
      <c r="G17" s="75"/>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s="74" customFormat="1" ht="12" customHeight="1">
      <c r="A18" s="75"/>
      <c r="B18" s="376"/>
      <c r="C18" s="365"/>
      <c r="D18" s="135"/>
      <c r="E18" s="135"/>
      <c r="F18" s="136"/>
      <c r="G18" s="75"/>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row>
    <row r="19" spans="1:42" s="74" customFormat="1" ht="12" customHeight="1">
      <c r="A19" s="75"/>
      <c r="B19" s="376"/>
      <c r="C19" s="365"/>
      <c r="D19" s="135"/>
      <c r="E19" s="135"/>
      <c r="F19" s="136"/>
      <c r="G19" s="75"/>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row>
    <row r="20" spans="1:42" s="74" customFormat="1" ht="12" customHeight="1">
      <c r="A20" s="75"/>
      <c r="B20" s="373"/>
      <c r="C20" s="374"/>
      <c r="D20" s="135"/>
      <c r="E20" s="135"/>
      <c r="F20" s="136"/>
      <c r="G20" s="75"/>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2:42" s="74" customFormat="1" ht="12" customHeight="1">
      <c r="B21" s="373"/>
      <c r="C21" s="374"/>
      <c r="D21" s="135"/>
      <c r="E21" s="135"/>
      <c r="F21" s="136"/>
      <c r="G21" s="75"/>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row>
    <row r="22" spans="1:42" s="74" customFormat="1" ht="12" customHeight="1">
      <c r="A22" s="75"/>
      <c r="B22" s="373"/>
      <c r="C22" s="374"/>
      <c r="D22" s="374"/>
      <c r="E22" s="135"/>
      <c r="F22" s="136"/>
      <c r="G22" s="75"/>
      <c r="H22" s="75"/>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row>
    <row r="23" spans="1:42" s="74" customFormat="1" ht="12" customHeight="1">
      <c r="A23" s="75"/>
      <c r="B23" s="373"/>
      <c r="C23" s="375"/>
      <c r="D23" s="375"/>
      <c r="E23" s="135"/>
      <c r="F23" s="136"/>
      <c r="G23" s="75"/>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row>
    <row r="24" spans="1:42" s="74" customFormat="1" ht="12" customHeight="1">
      <c r="A24" s="75"/>
      <c r="B24" s="373"/>
      <c r="C24" s="375"/>
      <c r="D24" s="375"/>
      <c r="E24" s="375"/>
      <c r="F24" s="136"/>
      <c r="G24" s="75"/>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row>
    <row r="25" spans="1:42" s="74" customFormat="1" ht="12" customHeight="1">
      <c r="A25" s="75"/>
      <c r="B25" s="373"/>
      <c r="C25" s="374"/>
      <c r="D25" s="135"/>
      <c r="E25" s="135"/>
      <c r="F25" s="136"/>
      <c r="G25" s="75"/>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row>
    <row r="26" spans="1:42" s="74" customFormat="1" ht="54" customHeight="1">
      <c r="A26" s="75"/>
      <c r="B26" s="175"/>
      <c r="C26" s="172"/>
      <c r="D26" s="172"/>
      <c r="E26" s="172"/>
      <c r="F26" s="173"/>
      <c r="G26" s="75"/>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s="74" customFormat="1" ht="15" customHeight="1">
      <c r="A27" s="75"/>
      <c r="B27" s="175"/>
      <c r="C27" s="172"/>
      <c r="D27" s="172"/>
      <c r="E27" s="172"/>
      <c r="F27" s="173"/>
      <c r="G27" s="75"/>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2:6" ht="28.5" customHeight="1">
      <c r="B28" s="144"/>
      <c r="C28" s="67"/>
      <c r="D28" s="67"/>
      <c r="E28" s="67"/>
      <c r="F28" s="174"/>
    </row>
    <row r="29" spans="2:6" ht="18" customHeight="1">
      <c r="B29" s="144"/>
      <c r="C29" s="67"/>
      <c r="D29" s="67"/>
      <c r="E29" s="67"/>
      <c r="F29" s="174"/>
    </row>
    <row r="30" spans="2:6" ht="18" customHeight="1">
      <c r="B30" s="144"/>
      <c r="C30" s="67"/>
      <c r="D30" s="67"/>
      <c r="E30" s="67"/>
      <c r="F30" s="174"/>
    </row>
    <row r="31" spans="2:6" ht="3.75" customHeight="1">
      <c r="B31" s="137"/>
      <c r="C31" s="135"/>
      <c r="D31" s="135"/>
      <c r="E31" s="135"/>
      <c r="F31" s="136"/>
    </row>
    <row r="32" spans="2:6" ht="8.25" customHeight="1">
      <c r="B32" s="138"/>
      <c r="C32" s="139"/>
      <c r="D32" s="139"/>
      <c r="E32" s="139"/>
      <c r="F32" s="140"/>
    </row>
    <row r="33" spans="2:6" ht="15">
      <c r="B33" s="166"/>
      <c r="C33" s="167"/>
      <c r="D33" s="123"/>
      <c r="E33" s="123"/>
      <c r="F33" s="143"/>
    </row>
    <row r="34" spans="2:6" ht="48.75" customHeight="1">
      <c r="B34" s="144"/>
      <c r="C34" s="67"/>
      <c r="D34" s="67"/>
      <c r="E34" s="67"/>
      <c r="F34" s="174"/>
    </row>
    <row r="35" spans="2:6" ht="3.75" customHeight="1">
      <c r="B35" s="168"/>
      <c r="C35" s="169"/>
      <c r="D35" s="170"/>
      <c r="E35" s="170"/>
      <c r="F35" s="171"/>
    </row>
    <row r="36" spans="2:6" ht="3.75" customHeight="1">
      <c r="B36" s="141"/>
      <c r="C36" s="142"/>
      <c r="D36" s="123"/>
      <c r="E36" s="123"/>
      <c r="F36" s="143"/>
    </row>
    <row r="37" spans="2:6" ht="12.75">
      <c r="B37" s="144"/>
      <c r="C37" s="145"/>
      <c r="D37" s="125"/>
      <c r="E37" s="125"/>
      <c r="F37" s="146"/>
    </row>
    <row r="38" spans="2:6" ht="12.75">
      <c r="B38" s="144"/>
      <c r="C38" s="145"/>
      <c r="D38" s="125"/>
      <c r="E38" s="125"/>
      <c r="F38" s="146"/>
    </row>
    <row r="39" spans="2:6" ht="12.75">
      <c r="B39" s="144"/>
      <c r="C39" s="145"/>
      <c r="D39" s="125"/>
      <c r="E39" s="125"/>
      <c r="F39" s="146"/>
    </row>
    <row r="40" spans="2:6" ht="12.75">
      <c r="B40" s="144"/>
      <c r="C40" s="145"/>
      <c r="D40" s="125"/>
      <c r="E40" s="125"/>
      <c r="F40" s="146"/>
    </row>
    <row r="41" spans="2:6" ht="12.75">
      <c r="B41" s="147"/>
      <c r="C41" s="148"/>
      <c r="D41" s="149"/>
      <c r="E41" s="149"/>
      <c r="F41" s="150"/>
    </row>
    <row r="42" spans="2:6" ht="12.75">
      <c r="B42" s="315"/>
      <c r="C42" s="316"/>
      <c r="D42" s="317"/>
      <c r="E42" s="317"/>
      <c r="F42" s="318"/>
    </row>
    <row r="43" spans="2:6" ht="12.75">
      <c r="B43" s="148"/>
      <c r="C43" s="148"/>
      <c r="D43" s="149"/>
      <c r="E43" s="149"/>
      <c r="F43" s="149"/>
    </row>
    <row r="44" spans="2:8" ht="12.75">
      <c r="B44" s="148"/>
      <c r="C44" s="148"/>
      <c r="D44" s="149"/>
      <c r="E44" s="149"/>
      <c r="F44" s="149"/>
      <c r="H44" s="7"/>
    </row>
    <row r="45" spans="2:8" ht="12.75">
      <c r="B45" s="148"/>
      <c r="C45" s="148"/>
      <c r="D45" s="149"/>
      <c r="E45" s="149"/>
      <c r="F45" s="149"/>
      <c r="H45" s="7"/>
    </row>
    <row r="46" spans="2:8" ht="12.75">
      <c r="B46" s="148"/>
      <c r="C46" s="148"/>
      <c r="D46" s="149"/>
      <c r="E46" s="149"/>
      <c r="F46" s="149"/>
      <c r="H46" s="7"/>
    </row>
    <row r="47" spans="2:8" ht="12.75">
      <c r="B47" s="148"/>
      <c r="C47" s="148"/>
      <c r="D47" s="149"/>
      <c r="E47" s="149"/>
      <c r="F47" s="149"/>
      <c r="H47" s="7"/>
    </row>
    <row r="48" spans="2:8" ht="6" customHeight="1">
      <c r="B48" s="148"/>
      <c r="C48" s="148"/>
      <c r="D48" s="149"/>
      <c r="E48" s="149"/>
      <c r="F48" s="149"/>
      <c r="H48" s="7"/>
    </row>
    <row r="49" spans="2:8" ht="12.75">
      <c r="B49" s="145"/>
      <c r="C49" s="145"/>
      <c r="D49" s="125"/>
      <c r="E49" s="125"/>
      <c r="F49" s="125"/>
      <c r="H49" s="7"/>
    </row>
    <row r="50" spans="3:8" ht="12.75">
      <c r="C50" s="7"/>
      <c r="D50" s="151"/>
      <c r="E50" s="151"/>
      <c r="H50" s="7"/>
    </row>
    <row r="51" spans="3:8" ht="12.75">
      <c r="C51" s="7"/>
      <c r="D51" s="151"/>
      <c r="E51" s="151"/>
      <c r="H51" s="7"/>
    </row>
    <row r="52" spans="3:8" ht="12.75">
      <c r="C52" s="7"/>
      <c r="D52" s="151"/>
      <c r="E52" s="151"/>
      <c r="H52" s="7"/>
    </row>
    <row r="53" spans="3:8" ht="12.75">
      <c r="C53" s="7"/>
      <c r="D53" s="151"/>
      <c r="E53" s="151"/>
      <c r="H53" s="7"/>
    </row>
    <row r="54" spans="3:8" ht="12.75">
      <c r="C54" s="7"/>
      <c r="D54" s="151"/>
      <c r="E54" s="151"/>
      <c r="H54" s="7"/>
    </row>
    <row r="55" spans="3:8" ht="12.75">
      <c r="C55" s="7"/>
      <c r="D55" s="151"/>
      <c r="E55" s="151"/>
      <c r="H55" s="7"/>
    </row>
    <row r="56" spans="3:8" ht="12.75">
      <c r="C56" s="7"/>
      <c r="D56" s="151"/>
      <c r="E56" s="151"/>
      <c r="H56" s="7"/>
    </row>
    <row r="57" spans="3:8" ht="12.75">
      <c r="C57" s="7"/>
      <c r="D57" s="151"/>
      <c r="E57" s="151"/>
      <c r="H57" s="7"/>
    </row>
  </sheetData>
  <mergeCells count="19">
    <mergeCell ref="B1:C2"/>
    <mergeCell ref="E5:F6"/>
    <mergeCell ref="B7:F7"/>
    <mergeCell ref="B8:F8"/>
    <mergeCell ref="B9:F9"/>
    <mergeCell ref="B10:F10"/>
    <mergeCell ref="B11:F11"/>
    <mergeCell ref="B12:F12"/>
    <mergeCell ref="B25:C25"/>
    <mergeCell ref="B22:D22"/>
    <mergeCell ref="B17:C17"/>
    <mergeCell ref="B18:C18"/>
    <mergeCell ref="B19:C19"/>
    <mergeCell ref="B20:C20"/>
    <mergeCell ref="B15:D15"/>
    <mergeCell ref="B21:C21"/>
    <mergeCell ref="B23:D23"/>
    <mergeCell ref="B24:E24"/>
    <mergeCell ref="B16:C16"/>
  </mergeCells>
  <printOptions/>
  <pageMargins left="0.67" right="0.66" top="0.55" bottom="0.33" header="0.24" footer="0.18"/>
  <pageSetup horizontalDpi="600" verticalDpi="600" orientation="portrait" paperSize="9" r:id="rId4"/>
  <drawing r:id="rId3"/>
  <legacyDrawing r:id="rId2"/>
  <oleObjects>
    <oleObject progId="PBrush" shapeId="622527" r:id="rId1"/>
  </oleObjects>
</worksheet>
</file>

<file path=xl/worksheets/sheet3.xml><?xml version="1.0" encoding="utf-8"?>
<worksheet xmlns="http://schemas.openxmlformats.org/spreadsheetml/2006/main" xmlns:r="http://schemas.openxmlformats.org/officeDocument/2006/relationships">
  <dimension ref="A1:F43"/>
  <sheetViews>
    <sheetView showGridLines="0" zoomScaleSheetLayoutView="75" workbookViewId="0" topLeftCell="A1">
      <pane ySplit="4" topLeftCell="BM5" activePane="bottomLeft" state="frozen"/>
      <selection pane="topLeft" activeCell="H19" sqref="H19"/>
      <selection pane="bottomLeft" activeCell="H25" sqref="H25"/>
    </sheetView>
  </sheetViews>
  <sheetFormatPr defaultColWidth="9.140625" defaultRowHeight="12.75"/>
  <cols>
    <col min="1" max="1" width="21.421875" style="4" customWidth="1"/>
    <col min="2" max="2" width="62.28125" style="4" customWidth="1"/>
    <col min="3" max="5" width="8.7109375" style="107" customWidth="1"/>
    <col min="6" max="6" width="31.140625" style="77" customWidth="1"/>
    <col min="7" max="16384" width="9.140625" style="4" customWidth="1"/>
  </cols>
  <sheetData>
    <row r="1" spans="2:6" s="199" customFormat="1" ht="22.5" customHeight="1">
      <c r="B1" s="67"/>
      <c r="C1" s="94"/>
      <c r="D1" s="387"/>
      <c r="E1" s="387"/>
      <c r="F1" s="200"/>
    </row>
    <row r="2" spans="2:6" s="199" customFormat="1" ht="17.25" customHeight="1" thickBot="1">
      <c r="B2" s="68"/>
      <c r="C2" s="95"/>
      <c r="D2" s="96" t="s">
        <v>193</v>
      </c>
      <c r="E2" s="94"/>
      <c r="F2" s="200"/>
    </row>
    <row r="3" spans="2:6" s="199" customFormat="1" ht="29.25" customHeight="1" thickBot="1">
      <c r="B3" s="389" t="s">
        <v>236</v>
      </c>
      <c r="C3" s="390"/>
      <c r="D3" s="390"/>
      <c r="E3" s="391"/>
      <c r="F3" s="201"/>
    </row>
    <row r="4" spans="1:6" s="199" customFormat="1" ht="15.75" thickBot="1">
      <c r="A4" s="198"/>
      <c r="B4" s="388" t="s">
        <v>152</v>
      </c>
      <c r="C4" s="388"/>
      <c r="D4" s="388"/>
      <c r="E4" s="388"/>
      <c r="F4" s="202"/>
    </row>
    <row r="5" spans="1:6" ht="39.75" customHeight="1">
      <c r="A5" s="160"/>
      <c r="B5" s="395" t="s">
        <v>228</v>
      </c>
      <c r="C5" s="395"/>
      <c r="D5" s="395"/>
      <c r="E5" s="395"/>
      <c r="F5" s="190"/>
    </row>
    <row r="6" spans="1:6" ht="15" customHeight="1">
      <c r="A6" s="160"/>
      <c r="B6" s="468" t="s">
        <v>229</v>
      </c>
      <c r="C6" s="468"/>
      <c r="D6" s="468"/>
      <c r="E6" s="468"/>
      <c r="F6" s="13"/>
    </row>
    <row r="7" spans="1:6" ht="15" customHeight="1">
      <c r="A7" s="160"/>
      <c r="B7" s="468" t="s">
        <v>92</v>
      </c>
      <c r="C7" s="468"/>
      <c r="D7" s="468"/>
      <c r="E7" s="468"/>
      <c r="F7" s="13"/>
    </row>
    <row r="8" spans="1:6" ht="15" customHeight="1">
      <c r="A8" s="160"/>
      <c r="B8" s="67"/>
      <c r="C8" s="95"/>
      <c r="D8" s="95"/>
      <c r="E8" s="95"/>
      <c r="F8" s="13"/>
    </row>
    <row r="9" spans="1:6" ht="15" customHeight="1">
      <c r="A9" s="160"/>
      <c r="B9" s="359"/>
      <c r="C9" s="359"/>
      <c r="D9" s="359"/>
      <c r="E9" s="359"/>
      <c r="F9" s="13"/>
    </row>
    <row r="10" spans="1:6" ht="10.5" customHeight="1">
      <c r="A10" s="7"/>
      <c r="B10" s="154"/>
      <c r="C10" s="142"/>
      <c r="D10" s="123"/>
      <c r="E10" s="153"/>
      <c r="F10" s="13"/>
    </row>
    <row r="11" spans="1:6" ht="12" customHeight="1">
      <c r="A11" s="7"/>
      <c r="B11" s="392" t="s">
        <v>230</v>
      </c>
      <c r="C11" s="393"/>
      <c r="D11" s="393"/>
      <c r="E11" s="394"/>
      <c r="F11" s="7"/>
    </row>
    <row r="12" spans="2:5" s="7" customFormat="1" ht="18" customHeight="1">
      <c r="B12" s="380"/>
      <c r="C12" s="378"/>
      <c r="D12" s="378"/>
      <c r="E12" s="379"/>
    </row>
    <row r="13" spans="1:6" ht="12" customHeight="1">
      <c r="A13" s="7"/>
      <c r="B13" s="383" t="s">
        <v>231</v>
      </c>
      <c r="C13" s="384"/>
      <c r="D13" s="384"/>
      <c r="E13" s="385"/>
      <c r="F13" s="7"/>
    </row>
    <row r="14" spans="2:5" s="7" customFormat="1" ht="18" customHeight="1">
      <c r="B14" s="380"/>
      <c r="C14" s="378"/>
      <c r="D14" s="378"/>
      <c r="E14" s="379"/>
    </row>
    <row r="15" spans="1:6" ht="12" customHeight="1">
      <c r="A15" s="7"/>
      <c r="B15" s="383" t="s">
        <v>232</v>
      </c>
      <c r="C15" s="384"/>
      <c r="D15" s="384"/>
      <c r="E15" s="385"/>
      <c r="F15" s="7"/>
    </row>
    <row r="16" spans="2:5" s="7" customFormat="1" ht="18" customHeight="1">
      <c r="B16" s="386" t="s">
        <v>193</v>
      </c>
      <c r="C16" s="378"/>
      <c r="D16" s="378"/>
      <c r="E16" s="379"/>
    </row>
    <row r="17" spans="1:6" ht="12" customHeight="1">
      <c r="A17" s="7"/>
      <c r="B17" s="122" t="s">
        <v>233</v>
      </c>
      <c r="C17" s="155"/>
      <c r="D17" s="155"/>
      <c r="E17" s="156"/>
      <c r="F17" s="7"/>
    </row>
    <row r="18" spans="2:6" s="7" customFormat="1" ht="18" customHeight="1">
      <c r="B18" s="380"/>
      <c r="C18" s="378"/>
      <c r="D18" s="378"/>
      <c r="E18" s="379"/>
      <c r="F18" s="13"/>
    </row>
    <row r="19" spans="1:6" ht="12" customHeight="1">
      <c r="A19" s="7"/>
      <c r="B19" s="157" t="s">
        <v>234</v>
      </c>
      <c r="C19" s="158"/>
      <c r="D19" s="158"/>
      <c r="E19" s="159"/>
      <c r="F19" s="13"/>
    </row>
    <row r="20" spans="2:6" s="7" customFormat="1" ht="18" customHeight="1">
      <c r="B20" s="377"/>
      <c r="C20" s="378"/>
      <c r="D20" s="378"/>
      <c r="E20" s="379"/>
      <c r="F20" s="13"/>
    </row>
    <row r="21" spans="2:6" s="7" customFormat="1" ht="12" customHeight="1">
      <c r="B21" s="122" t="s">
        <v>235</v>
      </c>
      <c r="C21" s="381" t="s">
        <v>193</v>
      </c>
      <c r="D21" s="381"/>
      <c r="E21" s="382"/>
      <c r="F21" s="78"/>
    </row>
    <row r="22" spans="2:6" s="7" customFormat="1" ht="18" customHeight="1">
      <c r="B22" s="360"/>
      <c r="C22" s="357"/>
      <c r="D22" s="357"/>
      <c r="E22" s="358"/>
      <c r="F22" s="78"/>
    </row>
    <row r="23" spans="2:6" s="7" customFormat="1" ht="6" customHeight="1">
      <c r="B23" s="186"/>
      <c r="C23" s="186"/>
      <c r="D23" s="186"/>
      <c r="E23" s="186"/>
      <c r="F23" s="78"/>
    </row>
    <row r="24" spans="2:6" s="7" customFormat="1" ht="12.75" customHeight="1">
      <c r="B24" s="186"/>
      <c r="C24" s="186"/>
      <c r="D24" s="186"/>
      <c r="E24" s="186"/>
      <c r="F24" s="78"/>
    </row>
    <row r="25" spans="2:6" s="151" customFormat="1" ht="31.5" customHeight="1">
      <c r="B25" s="469" t="s">
        <v>93</v>
      </c>
      <c r="C25" s="470"/>
      <c r="D25" s="471" t="s">
        <v>194</v>
      </c>
      <c r="E25" s="472"/>
      <c r="F25" s="152"/>
    </row>
    <row r="26" spans="2:6" s="7" customFormat="1" ht="4.5" customHeight="1">
      <c r="B26" s="473"/>
      <c r="C26" s="187"/>
      <c r="D26" s="474"/>
      <c r="E26" s="475"/>
      <c r="F26" s="78"/>
    </row>
    <row r="27" spans="2:6" s="7" customFormat="1" ht="15.75" customHeight="1">
      <c r="B27" s="188" t="s">
        <v>72</v>
      </c>
      <c r="C27" s="187"/>
      <c r="D27" s="476"/>
      <c r="E27" s="355" t="s">
        <v>68</v>
      </c>
      <c r="F27" s="78"/>
    </row>
    <row r="28" spans="2:6" s="7" customFormat="1" ht="9.75" customHeight="1">
      <c r="B28" s="477" t="s">
        <v>203</v>
      </c>
      <c r="C28" s="187"/>
      <c r="D28" s="458"/>
      <c r="E28" s="355"/>
      <c r="F28" s="78"/>
    </row>
    <row r="29" spans="2:6" s="7" customFormat="1" ht="4.5" customHeight="1">
      <c r="B29" s="188"/>
      <c r="C29" s="187"/>
      <c r="D29" s="478"/>
      <c r="E29" s="355"/>
      <c r="F29" s="78"/>
    </row>
    <row r="30" spans="2:6" s="7" customFormat="1" ht="15.75" customHeight="1">
      <c r="B30" s="188" t="s">
        <v>148</v>
      </c>
      <c r="C30" s="187"/>
      <c r="D30" s="476"/>
      <c r="E30" s="355" t="s">
        <v>68</v>
      </c>
      <c r="F30" s="78"/>
    </row>
    <row r="31" spans="2:6" s="7" customFormat="1" ht="4.5" customHeight="1">
      <c r="B31" s="188"/>
      <c r="C31" s="187"/>
      <c r="D31" s="189"/>
      <c r="E31" s="355"/>
      <c r="F31" s="78"/>
    </row>
    <row r="32" spans="2:6" s="7" customFormat="1" ht="15.75" customHeight="1">
      <c r="B32" s="188" t="s">
        <v>8</v>
      </c>
      <c r="C32" s="187"/>
      <c r="D32" s="476"/>
      <c r="E32" s="355" t="s">
        <v>69</v>
      </c>
      <c r="F32" s="78"/>
    </row>
    <row r="33" spans="2:6" s="7" customFormat="1" ht="4.5" customHeight="1">
      <c r="B33" s="188"/>
      <c r="C33" s="187"/>
      <c r="D33" s="189"/>
      <c r="E33" s="355"/>
      <c r="F33" s="78"/>
    </row>
    <row r="34" spans="2:6" s="7" customFormat="1" ht="15.75" customHeight="1">
      <c r="B34" s="188" t="s">
        <v>219</v>
      </c>
      <c r="C34" s="187"/>
      <c r="D34" s="476"/>
      <c r="E34" s="355" t="s">
        <v>70</v>
      </c>
      <c r="F34" s="78"/>
    </row>
    <row r="35" spans="2:6" s="7" customFormat="1" ht="4.5" customHeight="1">
      <c r="B35" s="188"/>
      <c r="C35" s="187"/>
      <c r="D35" s="189"/>
      <c r="E35" s="355"/>
      <c r="F35" s="78"/>
    </row>
    <row r="36" spans="2:6" s="7" customFormat="1" ht="15.75" customHeight="1">
      <c r="B36" s="188" t="s">
        <v>218</v>
      </c>
      <c r="C36" s="187"/>
      <c r="D36" s="476"/>
      <c r="E36" s="355" t="s">
        <v>60</v>
      </c>
      <c r="F36" s="78"/>
    </row>
    <row r="37" spans="2:5" s="7" customFormat="1" ht="4.5" customHeight="1">
      <c r="B37" s="479"/>
      <c r="C37" s="455"/>
      <c r="D37" s="455"/>
      <c r="E37" s="455"/>
    </row>
    <row r="38" spans="2:5" ht="15">
      <c r="B38" s="188" t="s">
        <v>52</v>
      </c>
      <c r="C38" s="187"/>
      <c r="D38" s="476"/>
      <c r="E38" s="355" t="s">
        <v>71</v>
      </c>
    </row>
    <row r="39" spans="2:5" ht="15">
      <c r="B39" s="188"/>
      <c r="C39" s="187"/>
      <c r="D39" s="189"/>
      <c r="E39" s="355"/>
    </row>
    <row r="40" spans="2:6" s="7" customFormat="1" ht="99" customHeight="1">
      <c r="B40" s="480" t="s">
        <v>73</v>
      </c>
      <c r="C40" s="481"/>
      <c r="D40" s="481"/>
      <c r="E40" s="481"/>
      <c r="F40" s="78"/>
    </row>
    <row r="41" spans="2:5" ht="15">
      <c r="B41" s="188"/>
      <c r="C41" s="187"/>
      <c r="D41" s="189"/>
      <c r="E41" s="355"/>
    </row>
    <row r="42" spans="2:5" ht="15">
      <c r="B42" s="188"/>
      <c r="C42" s="187"/>
      <c r="D42" s="189"/>
      <c r="E42" s="355"/>
    </row>
    <row r="43" spans="2:5" ht="15">
      <c r="B43" s="188"/>
      <c r="C43" s="187"/>
      <c r="D43" s="189"/>
      <c r="E43" s="355"/>
    </row>
  </sheetData>
  <sheetProtection/>
  <mergeCells count="20">
    <mergeCell ref="B15:E15"/>
    <mergeCell ref="B16:E16"/>
    <mergeCell ref="B12:E12"/>
    <mergeCell ref="D1:E1"/>
    <mergeCell ref="B4:E4"/>
    <mergeCell ref="B14:E14"/>
    <mergeCell ref="B3:E3"/>
    <mergeCell ref="B11:E11"/>
    <mergeCell ref="B13:E13"/>
    <mergeCell ref="B5:E5"/>
    <mergeCell ref="B7:E7"/>
    <mergeCell ref="B6:E6"/>
    <mergeCell ref="B9:E9"/>
    <mergeCell ref="B40:E40"/>
    <mergeCell ref="B22:E22"/>
    <mergeCell ref="B20:E20"/>
    <mergeCell ref="B18:E18"/>
    <mergeCell ref="D25:D26"/>
    <mergeCell ref="E25:E26"/>
    <mergeCell ref="C21:E21"/>
  </mergeCells>
  <printOptions/>
  <pageMargins left="0.7874015748031497" right="0.7874015748031497" top="0.5118110236220472" bottom="0.35433070866141736" header="0.5118110236220472" footer="0.31496062992125984"/>
  <pageSetup horizontalDpi="600" verticalDpi="600" orientation="portrait" paperSize="9" scale="97" r:id="rId2"/>
  <headerFooter alignWithMargins="0">
    <oddFooter>&amp;CSida &amp;P(&amp;N)</oddFooter>
  </headerFooter>
  <drawing r:id="rId1"/>
</worksheet>
</file>

<file path=xl/worksheets/sheet4.xml><?xml version="1.0" encoding="utf-8"?>
<worksheet xmlns="http://schemas.openxmlformats.org/spreadsheetml/2006/main" xmlns:r="http://schemas.openxmlformats.org/officeDocument/2006/relationships">
  <dimension ref="A1:P89"/>
  <sheetViews>
    <sheetView showGridLines="0" zoomScaleSheetLayoutView="75" workbookViewId="0" topLeftCell="A1">
      <pane ySplit="4" topLeftCell="BM5" activePane="bottomLeft" state="frozen"/>
      <selection pane="topLeft" activeCell="H19" sqref="H19"/>
      <selection pane="bottomLeft" activeCell="G11" sqref="G11"/>
    </sheetView>
  </sheetViews>
  <sheetFormatPr defaultColWidth="9.140625" defaultRowHeight="12.75"/>
  <cols>
    <col min="1" max="1" width="21.421875" style="4" customWidth="1"/>
    <col min="2" max="2" width="54.8515625" style="4" customWidth="1"/>
    <col min="3" max="3" width="10.7109375" style="107" customWidth="1"/>
    <col min="4" max="4" width="10.57421875" style="107" customWidth="1"/>
    <col min="5" max="5" width="10.7109375" style="107" customWidth="1"/>
    <col min="6" max="6" width="1.8515625" style="4" customWidth="1"/>
    <col min="7" max="7" width="46.8515625" style="299" customWidth="1"/>
    <col min="8" max="8" width="10.7109375" style="4" customWidth="1"/>
    <col min="9" max="10" width="9.140625" style="4" customWidth="1"/>
    <col min="11" max="11" width="8.57421875" style="4" customWidth="1"/>
    <col min="12" max="16384" width="9.140625" style="4" customWidth="1"/>
  </cols>
  <sheetData>
    <row r="1" spans="2:7" s="199" customFormat="1" ht="22.5" customHeight="1">
      <c r="B1" s="67"/>
      <c r="C1" s="94"/>
      <c r="D1" s="387"/>
      <c r="E1" s="387"/>
      <c r="G1" s="294"/>
    </row>
    <row r="2" spans="2:7" s="199" customFormat="1" ht="17.25" customHeight="1" thickBot="1">
      <c r="B2" s="68"/>
      <c r="C2" s="95"/>
      <c r="D2" s="96" t="s">
        <v>193</v>
      </c>
      <c r="E2" s="94"/>
      <c r="G2" s="294"/>
    </row>
    <row r="3" spans="2:7" s="199" customFormat="1" ht="29.25" customHeight="1" thickBot="1">
      <c r="B3" s="404" t="s">
        <v>236</v>
      </c>
      <c r="C3" s="405"/>
      <c r="D3" s="405"/>
      <c r="E3" s="406"/>
      <c r="G3" s="294"/>
    </row>
    <row r="4" spans="1:16" s="199" customFormat="1" ht="15.75" thickBot="1">
      <c r="A4" s="203"/>
      <c r="B4" s="388" t="s">
        <v>226</v>
      </c>
      <c r="C4" s="388"/>
      <c r="D4" s="388"/>
      <c r="E4" s="388"/>
      <c r="F4" s="203"/>
      <c r="G4" s="295"/>
      <c r="H4" s="203"/>
      <c r="I4" s="203"/>
      <c r="J4" s="203"/>
      <c r="K4" s="203"/>
      <c r="L4" s="203"/>
      <c r="M4" s="203"/>
      <c r="N4" s="203"/>
      <c r="O4" s="203"/>
      <c r="P4" s="203"/>
    </row>
    <row r="5" spans="2:5" ht="40.5" customHeight="1">
      <c r="B5" s="482" t="s">
        <v>80</v>
      </c>
      <c r="C5" s="483"/>
      <c r="D5" s="483"/>
      <c r="E5" s="484"/>
    </row>
    <row r="6" spans="2:5" ht="4.5" customHeight="1">
      <c r="B6" s="21"/>
      <c r="C6" s="97"/>
      <c r="D6" s="97"/>
      <c r="E6" s="98"/>
    </row>
    <row r="7" spans="2:5" ht="12.75" customHeight="1">
      <c r="B7" s="22"/>
      <c r="C7" s="99" t="s">
        <v>173</v>
      </c>
      <c r="D7" s="99" t="s">
        <v>174</v>
      </c>
      <c r="E7" s="100" t="s">
        <v>175</v>
      </c>
    </row>
    <row r="8" spans="2:5" ht="4.5" customHeight="1">
      <c r="B8" s="16"/>
      <c r="C8" s="101"/>
      <c r="D8" s="101"/>
      <c r="E8" s="102"/>
    </row>
    <row r="9" spans="2:5" ht="18" customHeight="1">
      <c r="B9" s="17" t="s">
        <v>97</v>
      </c>
      <c r="C9" s="40"/>
      <c r="D9" s="19"/>
      <c r="E9" s="76" t="str">
        <f>IF(SUM(C9:D9)=0," ",SUM(C9:D9))</f>
        <v> </v>
      </c>
    </row>
    <row r="10" spans="2:5" ht="18" customHeight="1">
      <c r="B10" s="161" t="s">
        <v>98</v>
      </c>
      <c r="C10" s="29"/>
      <c r="D10" s="30"/>
      <c r="E10" s="31" t="str">
        <f aca="true" t="shared" si="0" ref="E10:E16">IF(SUM(C10:D10)=0," ",SUM(C10:D10))</f>
        <v> </v>
      </c>
    </row>
    <row r="11" spans="2:5" ht="18" customHeight="1">
      <c r="B11" s="161" t="s">
        <v>99</v>
      </c>
      <c r="C11" s="29"/>
      <c r="D11" s="30"/>
      <c r="E11" s="31" t="str">
        <f t="shared" si="0"/>
        <v> </v>
      </c>
    </row>
    <row r="12" spans="2:5" ht="18" customHeight="1">
      <c r="B12" s="161" t="s">
        <v>100</v>
      </c>
      <c r="C12" s="29"/>
      <c r="D12" s="30"/>
      <c r="E12" s="31" t="str">
        <f>IF(SUM(C12:D12)=0," ",SUM(C12:D12))</f>
        <v> </v>
      </c>
    </row>
    <row r="13" spans="2:5" ht="18" customHeight="1">
      <c r="B13" s="161" t="s">
        <v>101</v>
      </c>
      <c r="C13" s="25"/>
      <c r="D13" s="26"/>
      <c r="E13" s="31" t="str">
        <f t="shared" si="0"/>
        <v> </v>
      </c>
    </row>
    <row r="14" spans="2:5" ht="18" customHeight="1">
      <c r="B14" s="161" t="s">
        <v>102</v>
      </c>
      <c r="C14" s="25"/>
      <c r="D14" s="26"/>
      <c r="E14" s="31" t="str">
        <f t="shared" si="0"/>
        <v> </v>
      </c>
    </row>
    <row r="15" spans="2:5" ht="18" customHeight="1">
      <c r="B15" s="161" t="s">
        <v>103</v>
      </c>
      <c r="C15" s="25"/>
      <c r="D15" s="26"/>
      <c r="E15" s="31" t="str">
        <f>IF(SUM(C15:D15)=0," ",SUM(C15:D15))</f>
        <v> </v>
      </c>
    </row>
    <row r="16" spans="2:5" ht="18" customHeight="1">
      <c r="B16" s="279" t="s">
        <v>104</v>
      </c>
      <c r="C16" s="25"/>
      <c r="D16" s="26"/>
      <c r="E16" s="31" t="str">
        <f t="shared" si="0"/>
        <v> </v>
      </c>
    </row>
    <row r="17" spans="2:5" ht="18" customHeight="1">
      <c r="B17" s="43" t="s">
        <v>105</v>
      </c>
      <c r="C17" s="25"/>
      <c r="D17" s="26"/>
      <c r="E17" s="27" t="str">
        <f>IF(SUM(C17:D17)=0," ",SUM(C17:D17))</f>
        <v> </v>
      </c>
    </row>
    <row r="18" spans="2:5" ht="18" customHeight="1">
      <c r="B18" s="43" t="s">
        <v>112</v>
      </c>
      <c r="C18" s="25"/>
      <c r="D18" s="26"/>
      <c r="E18" s="27" t="str">
        <f>IF(SUM(C18:D18)=0," ",SUM(C18:D18))</f>
        <v> </v>
      </c>
    </row>
    <row r="19" spans="1:5" ht="18" customHeight="1" thickBot="1">
      <c r="A19" s="278"/>
      <c r="B19" s="44" t="s">
        <v>113</v>
      </c>
      <c r="C19" s="25"/>
      <c r="D19" s="30"/>
      <c r="E19" s="31" t="str">
        <f>IF(SUM(C19:D19)=0," ",SUM(C19:D19))</f>
        <v> </v>
      </c>
    </row>
    <row r="20" spans="1:5" ht="18" customHeight="1" thickTop="1">
      <c r="A20" s="232"/>
      <c r="B20" s="342" t="s">
        <v>7</v>
      </c>
      <c r="C20" s="343" t="str">
        <f>IF(SUM(C9,C17:C19)=0," ",SUM(C9,C17:C19))</f>
        <v> </v>
      </c>
      <c r="D20" s="343" t="str">
        <f>IF(SUM(D9,D17:D19)=0," ",SUM(D9,D17:D19))</f>
        <v> </v>
      </c>
      <c r="E20" s="46" t="str">
        <f>IF(SUM(E9,E17:E19)=0," ",SUM(E9,E17:E19))</f>
        <v> </v>
      </c>
    </row>
    <row r="21" spans="1:7" s="282" customFormat="1" ht="18" customHeight="1">
      <c r="A21" s="281"/>
      <c r="B21" s="283" t="s">
        <v>114</v>
      </c>
      <c r="C21" s="289"/>
      <c r="D21" s="289"/>
      <c r="E21" s="28" t="str">
        <f>IF(SUM(C21:D21)=0," ",SUM(C21:D21))</f>
        <v> </v>
      </c>
      <c r="G21" s="301"/>
    </row>
    <row r="22" spans="1:10" ht="47.25" customHeight="1">
      <c r="A22" s="266"/>
      <c r="B22" s="399" t="s">
        <v>125</v>
      </c>
      <c r="C22" s="399"/>
      <c r="D22" s="399"/>
      <c r="E22" s="400"/>
      <c r="G22" s="396"/>
      <c r="H22" s="396"/>
      <c r="I22" s="396"/>
      <c r="J22" s="396"/>
    </row>
    <row r="23" spans="2:5" ht="51.75" customHeight="1">
      <c r="B23" s="397" t="s">
        <v>106</v>
      </c>
      <c r="C23" s="397"/>
      <c r="D23" s="397"/>
      <c r="E23" s="398"/>
    </row>
    <row r="24" spans="2:5" ht="79.5" customHeight="1">
      <c r="B24" s="397" t="s">
        <v>107</v>
      </c>
      <c r="C24" s="397"/>
      <c r="D24" s="397"/>
      <c r="E24" s="398"/>
    </row>
    <row r="25" spans="2:5" ht="77.25" customHeight="1">
      <c r="B25" s="397" t="s">
        <v>108</v>
      </c>
      <c r="C25" s="397"/>
      <c r="D25" s="397"/>
      <c r="E25" s="398"/>
    </row>
    <row r="26" spans="2:5" ht="79.5" customHeight="1">
      <c r="B26" s="397" t="s">
        <v>109</v>
      </c>
      <c r="C26" s="397"/>
      <c r="D26" s="397"/>
      <c r="E26" s="398"/>
    </row>
    <row r="27" spans="2:5" ht="63" customHeight="1">
      <c r="B27" s="399" t="s">
        <v>82</v>
      </c>
      <c r="C27" s="399"/>
      <c r="D27" s="399"/>
      <c r="E27" s="400"/>
    </row>
    <row r="28" spans="2:5" ht="62.25" customHeight="1">
      <c r="B28" s="399" t="s">
        <v>83</v>
      </c>
      <c r="C28" s="399"/>
      <c r="D28" s="399"/>
      <c r="E28" s="400"/>
    </row>
    <row r="29" spans="2:5" ht="31.5" customHeight="1">
      <c r="B29" s="397" t="s">
        <v>115</v>
      </c>
      <c r="C29" s="407"/>
      <c r="D29" s="407"/>
      <c r="E29" s="408"/>
    </row>
    <row r="30" spans="2:5" ht="14.25">
      <c r="B30" s="85"/>
      <c r="C30" s="85"/>
      <c r="D30" s="85"/>
      <c r="E30" s="268"/>
    </row>
    <row r="31" spans="2:5" ht="36" customHeight="1">
      <c r="B31" s="485" t="s">
        <v>81</v>
      </c>
      <c r="C31" s="485"/>
      <c r="D31" s="485"/>
      <c r="E31" s="486"/>
    </row>
    <row r="32" spans="2:5" ht="4.5" customHeight="1">
      <c r="B32" s="21"/>
      <c r="C32" s="97"/>
      <c r="D32" s="97"/>
      <c r="E32" s="98"/>
    </row>
    <row r="33" spans="2:5" ht="12.75" customHeight="1">
      <c r="B33" s="22"/>
      <c r="C33" s="99" t="s">
        <v>173</v>
      </c>
      <c r="D33" s="99" t="s">
        <v>174</v>
      </c>
      <c r="E33" s="100" t="s">
        <v>175</v>
      </c>
    </row>
    <row r="34" spans="2:5" ht="4.5" customHeight="1">
      <c r="B34" s="16"/>
      <c r="C34" s="101"/>
      <c r="D34" s="101"/>
      <c r="E34" s="102"/>
    </row>
    <row r="35" spans="2:5" ht="18" customHeight="1">
      <c r="B35" s="42" t="s">
        <v>238</v>
      </c>
      <c r="C35" s="40"/>
      <c r="D35" s="19"/>
      <c r="E35" s="24" t="str">
        <f>IF(SUM(C35:D35)=0," ",SUM(C35:D35))</f>
        <v> </v>
      </c>
    </row>
    <row r="36" spans="2:5" ht="18" customHeight="1">
      <c r="B36" s="43" t="s">
        <v>130</v>
      </c>
      <c r="C36" s="25"/>
      <c r="D36" s="26"/>
      <c r="E36" s="34" t="str">
        <f>IF(SUM(C36:D36)=0," ",SUM(C36:D36))</f>
        <v> </v>
      </c>
    </row>
    <row r="37" spans="2:5" ht="18" customHeight="1">
      <c r="B37" s="43" t="s">
        <v>239</v>
      </c>
      <c r="C37" s="25"/>
      <c r="D37" s="26"/>
      <c r="E37" s="34" t="str">
        <f>IF(SUM(C37:D37)=0," ",SUM(C37:D37))</f>
        <v> </v>
      </c>
    </row>
    <row r="38" spans="2:5" ht="18" customHeight="1">
      <c r="B38" s="262" t="s">
        <v>121</v>
      </c>
      <c r="C38" s="29"/>
      <c r="D38" s="30"/>
      <c r="E38" s="34" t="str">
        <f>IF(SUM(C38:D38)=0," ",SUM(C38:D38))</f>
        <v> </v>
      </c>
    </row>
    <row r="39" spans="2:5" ht="18" customHeight="1" thickBot="1">
      <c r="B39" s="44" t="s">
        <v>240</v>
      </c>
      <c r="C39" s="62"/>
      <c r="D39" s="38"/>
      <c r="E39" s="39" t="str">
        <f>IF(SUM(C39:D39)=0," ",SUM(C39:D39))</f>
        <v> </v>
      </c>
    </row>
    <row r="40" spans="2:5" ht="18" customHeight="1" thickTop="1">
      <c r="B40" s="41" t="s">
        <v>64</v>
      </c>
      <c r="C40" s="35" t="str">
        <f>IF(SUM(C35:C39)=0," ",SUM(C35:C39))</f>
        <v> </v>
      </c>
      <c r="D40" s="36" t="str">
        <f>IF(SUM(D35:D39)=0," ",SUM(D35:D39))</f>
        <v> </v>
      </c>
      <c r="E40" s="37" t="str">
        <f>IF(SUM(E35:E39)=0," ",SUM(E35:E39))</f>
        <v> </v>
      </c>
    </row>
    <row r="41" spans="2:5" ht="30" customHeight="1">
      <c r="B41" s="397" t="s">
        <v>241</v>
      </c>
      <c r="C41" s="397"/>
      <c r="D41" s="397"/>
      <c r="E41" s="398"/>
    </row>
    <row r="42" spans="2:5" ht="18" customHeight="1">
      <c r="B42" s="397" t="s">
        <v>242</v>
      </c>
      <c r="C42" s="397"/>
      <c r="D42" s="397"/>
      <c r="E42" s="398"/>
    </row>
    <row r="43" spans="2:5" ht="31.5" customHeight="1">
      <c r="B43" s="397" t="s">
        <v>243</v>
      </c>
      <c r="C43" s="397"/>
      <c r="D43" s="397"/>
      <c r="E43" s="398"/>
    </row>
    <row r="44" spans="2:5" ht="15" customHeight="1">
      <c r="B44" s="397" t="s">
        <v>122</v>
      </c>
      <c r="C44" s="397"/>
      <c r="D44" s="397"/>
      <c r="E44" s="398"/>
    </row>
    <row r="45" spans="2:5" ht="15.75" customHeight="1">
      <c r="B45" s="67"/>
      <c r="C45" s="95"/>
      <c r="D45" s="95"/>
      <c r="E45" s="269"/>
    </row>
    <row r="46" spans="2:5" ht="51.75" customHeight="1">
      <c r="B46" s="487" t="s">
        <v>253</v>
      </c>
      <c r="C46" s="487"/>
      <c r="D46" s="487"/>
      <c r="E46" s="488"/>
    </row>
    <row r="47" spans="2:5" ht="4.5" customHeight="1">
      <c r="B47" s="47"/>
      <c r="C47" s="104"/>
      <c r="D47" s="104"/>
      <c r="E47" s="105"/>
    </row>
    <row r="48" spans="2:5" ht="12.75">
      <c r="B48" s="22"/>
      <c r="C48" s="99" t="s">
        <v>173</v>
      </c>
      <c r="D48" s="99" t="s">
        <v>174</v>
      </c>
      <c r="E48" s="100" t="s">
        <v>175</v>
      </c>
    </row>
    <row r="49" spans="2:5" ht="4.5" customHeight="1">
      <c r="B49" s="16"/>
      <c r="C49" s="101"/>
      <c r="D49" s="101"/>
      <c r="E49" s="102"/>
    </row>
    <row r="50" spans="2:5" ht="18" customHeight="1">
      <c r="B50" s="42" t="s">
        <v>195</v>
      </c>
      <c r="C50" s="32"/>
      <c r="D50" s="33"/>
      <c r="E50" s="34" t="str">
        <f>IF(SUM(C50:D50)=0," ",SUM(C50:D50))</f>
        <v> </v>
      </c>
    </row>
    <row r="51" spans="2:5" ht="30" customHeight="1">
      <c r="B51" s="64" t="s">
        <v>137</v>
      </c>
      <c r="C51" s="25"/>
      <c r="D51" s="26"/>
      <c r="E51" s="27" t="str">
        <f aca="true" t="shared" si="1" ref="E51:E57">IF(SUM(C51:D51)=0," ",SUM(C51:D51))</f>
        <v> </v>
      </c>
    </row>
    <row r="52" spans="2:7" ht="18" customHeight="1">
      <c r="B52" s="43" t="s">
        <v>196</v>
      </c>
      <c r="C52" s="25"/>
      <c r="D52" s="26"/>
      <c r="E52" s="27" t="str">
        <f t="shared" si="1"/>
        <v> </v>
      </c>
      <c r="G52" s="302"/>
    </row>
    <row r="53" spans="2:5" ht="18" customHeight="1">
      <c r="B53" s="43" t="s">
        <v>207</v>
      </c>
      <c r="C53" s="25"/>
      <c r="D53" s="26"/>
      <c r="E53" s="27" t="str">
        <f t="shared" si="1"/>
        <v> </v>
      </c>
    </row>
    <row r="54" spans="2:5" ht="18" customHeight="1">
      <c r="B54" s="43" t="s">
        <v>176</v>
      </c>
      <c r="C54" s="25"/>
      <c r="D54" s="26"/>
      <c r="E54" s="27" t="str">
        <f t="shared" si="1"/>
        <v> </v>
      </c>
    </row>
    <row r="55" spans="2:5" ht="18" customHeight="1">
      <c r="B55" s="43" t="s">
        <v>13</v>
      </c>
      <c r="C55" s="25"/>
      <c r="D55" s="26"/>
      <c r="E55" s="27" t="str">
        <f t="shared" si="1"/>
        <v> </v>
      </c>
    </row>
    <row r="56" spans="2:5" ht="18" customHeight="1">
      <c r="B56" s="43" t="s">
        <v>95</v>
      </c>
      <c r="C56" s="25"/>
      <c r="D56" s="26"/>
      <c r="E56" s="27" t="str">
        <f t="shared" si="1"/>
        <v> </v>
      </c>
    </row>
    <row r="57" spans="2:5" ht="18" customHeight="1">
      <c r="B57" s="43" t="s">
        <v>177</v>
      </c>
      <c r="C57" s="25"/>
      <c r="D57" s="26"/>
      <c r="E57" s="27" t="str">
        <f t="shared" si="1"/>
        <v> </v>
      </c>
    </row>
    <row r="58" spans="2:5" ht="18" customHeight="1">
      <c r="B58" s="73" t="s">
        <v>197</v>
      </c>
      <c r="C58" s="25"/>
      <c r="D58" s="26"/>
      <c r="E58" s="27" t="str">
        <f>IF(SUM(C58:D58)=0," ",SUM(C58:D58))</f>
        <v> </v>
      </c>
    </row>
    <row r="59" spans="2:5" ht="18" customHeight="1">
      <c r="B59" s="20" t="s">
        <v>198</v>
      </c>
      <c r="C59" s="25"/>
      <c r="D59" s="26"/>
      <c r="E59" s="27" t="str">
        <f>IF(SUM(C59:D59)=0," ",SUM(C59:D59))</f>
        <v> </v>
      </c>
    </row>
    <row r="60" spans="2:5" ht="18" customHeight="1" thickBot="1">
      <c r="B60" s="44" t="s">
        <v>199</v>
      </c>
      <c r="C60" s="25"/>
      <c r="D60" s="26"/>
      <c r="E60" s="27" t="str">
        <f>IF(SUM(C60:D60)=0," ",SUM(C60:D60))</f>
        <v> </v>
      </c>
    </row>
    <row r="61" spans="2:5" ht="18" customHeight="1" thickTop="1">
      <c r="B61" s="48" t="s">
        <v>178</v>
      </c>
      <c r="C61" s="291" t="str">
        <f>IF(SUM(C50:C58,C60)=0," ",SUM(C50:C58,C60))</f>
        <v> </v>
      </c>
      <c r="D61" s="36" t="str">
        <f>IF(SUM(D50:D58,D60)=0," ",SUM(D50:D58,D60))</f>
        <v> </v>
      </c>
      <c r="E61" s="183" t="str">
        <f>IF(SUM(E50:E58,E60)=0," ",SUM(E50:E58,E60))</f>
        <v> </v>
      </c>
    </row>
    <row r="62" spans="2:10" ht="18" customHeight="1">
      <c r="B62" s="194" t="s">
        <v>200</v>
      </c>
      <c r="C62" s="319"/>
      <c r="D62" s="320"/>
      <c r="E62" s="321" t="str">
        <f>IF(SUM(C62:D62)=0," ",SUM(C62:D62))</f>
        <v> </v>
      </c>
      <c r="G62" s="396"/>
      <c r="H62" s="396"/>
      <c r="I62" s="396"/>
      <c r="J62" s="396"/>
    </row>
    <row r="63" spans="2:5" ht="18" customHeight="1">
      <c r="B63" s="49" t="s">
        <v>164</v>
      </c>
      <c r="C63" s="56"/>
      <c r="D63" s="57"/>
      <c r="E63" s="69" t="str">
        <f>IF(SUM(C63:D63)=0," ",SUM(C63:D63))</f>
        <v> </v>
      </c>
    </row>
    <row r="64" spans="2:5" ht="46.5" customHeight="1">
      <c r="B64" s="401" t="s">
        <v>24</v>
      </c>
      <c r="C64" s="402"/>
      <c r="D64" s="402"/>
      <c r="E64" s="403"/>
    </row>
    <row r="65" spans="2:5" ht="30" customHeight="1">
      <c r="B65" s="397" t="s">
        <v>211</v>
      </c>
      <c r="C65" s="397"/>
      <c r="D65" s="397"/>
      <c r="E65" s="398"/>
    </row>
    <row r="66" spans="2:7" s="180" customFormat="1" ht="31.5" customHeight="1">
      <c r="B66" s="397" t="s">
        <v>212</v>
      </c>
      <c r="C66" s="397"/>
      <c r="D66" s="397"/>
      <c r="E66" s="398"/>
      <c r="G66" s="303"/>
    </row>
    <row r="67" spans="2:5" ht="48" customHeight="1">
      <c r="B67" s="397" t="s">
        <v>6</v>
      </c>
      <c r="C67" s="397"/>
      <c r="D67" s="397"/>
      <c r="E67" s="398"/>
    </row>
    <row r="68" spans="2:5" ht="33" customHeight="1">
      <c r="B68" s="397" t="s">
        <v>94</v>
      </c>
      <c r="C68" s="397"/>
      <c r="D68" s="397"/>
      <c r="E68" s="398"/>
    </row>
    <row r="69" spans="2:5" ht="80.25" customHeight="1">
      <c r="B69" s="399" t="s">
        <v>201</v>
      </c>
      <c r="C69" s="399"/>
      <c r="D69" s="399"/>
      <c r="E69" s="400"/>
    </row>
    <row r="70" spans="2:5" ht="65.25" customHeight="1">
      <c r="B70" s="397" t="s">
        <v>202</v>
      </c>
      <c r="C70" s="397"/>
      <c r="D70" s="397"/>
      <c r="E70" s="398"/>
    </row>
    <row r="71" spans="2:5" ht="53.25" customHeight="1">
      <c r="B71" s="399" t="s">
        <v>84</v>
      </c>
      <c r="C71" s="399"/>
      <c r="D71" s="399"/>
      <c r="E71" s="400"/>
    </row>
    <row r="72" spans="2:5" ht="8.25" customHeight="1">
      <c r="B72" s="489"/>
      <c r="C72" s="490"/>
      <c r="D72" s="490"/>
      <c r="E72" s="491"/>
    </row>
    <row r="73" spans="2:5" ht="45.75" customHeight="1">
      <c r="B73" s="492" t="s">
        <v>252</v>
      </c>
      <c r="C73" s="492"/>
      <c r="D73" s="492"/>
      <c r="E73" s="493"/>
    </row>
    <row r="74" spans="2:8" ht="4.5" customHeight="1">
      <c r="B74" s="21"/>
      <c r="C74" s="97"/>
      <c r="D74" s="97"/>
      <c r="E74" s="98"/>
      <c r="G74" s="304"/>
      <c r="H74" s="11"/>
    </row>
    <row r="75" spans="2:8" ht="18" customHeight="1">
      <c r="B75" s="494" t="s">
        <v>251</v>
      </c>
      <c r="C75" s="99" t="s">
        <v>173</v>
      </c>
      <c r="D75" s="99" t="s">
        <v>174</v>
      </c>
      <c r="E75" s="100" t="s">
        <v>175</v>
      </c>
      <c r="G75" s="304"/>
      <c r="H75" s="11"/>
    </row>
    <row r="76" spans="2:5" ht="4.5" customHeight="1">
      <c r="B76" s="16"/>
      <c r="C76" s="101"/>
      <c r="D76" s="101"/>
      <c r="E76" s="102"/>
    </row>
    <row r="77" spans="2:5" ht="18" customHeight="1">
      <c r="B77" s="50" t="s">
        <v>16</v>
      </c>
      <c r="C77" s="18"/>
      <c r="D77" s="19"/>
      <c r="E77" s="24" t="str">
        <f>IF(SUM(C77:D77)=0," ",SUM(C77:D77))</f>
        <v> </v>
      </c>
    </row>
    <row r="78" spans="2:5" ht="18" customHeight="1">
      <c r="B78" s="51" t="s">
        <v>179</v>
      </c>
      <c r="C78" s="25"/>
      <c r="D78" s="26"/>
      <c r="E78" s="27" t="str">
        <f>IF(SUM(C78:D78)=0," ",SUM(C78:D78))</f>
        <v> </v>
      </c>
    </row>
    <row r="79" spans="2:5" ht="18" customHeight="1">
      <c r="B79" s="43" t="s">
        <v>176</v>
      </c>
      <c r="C79" s="25"/>
      <c r="D79" s="26"/>
      <c r="E79" s="27" t="str">
        <f aca="true" t="shared" si="2" ref="E79:E85">IF(SUM(C79:D79)=0," ",SUM(C79:D79))</f>
        <v> </v>
      </c>
    </row>
    <row r="80" spans="2:5" ht="18" customHeight="1">
      <c r="B80" s="43" t="s">
        <v>13</v>
      </c>
      <c r="C80" s="25"/>
      <c r="D80" s="26"/>
      <c r="E80" s="27" t="str">
        <f t="shared" si="2"/>
        <v> </v>
      </c>
    </row>
    <row r="81" spans="2:5" ht="18" customHeight="1">
      <c r="B81" s="43" t="s">
        <v>12</v>
      </c>
      <c r="C81" s="25"/>
      <c r="D81" s="26"/>
      <c r="E81" s="27" t="str">
        <f t="shared" si="2"/>
        <v> </v>
      </c>
    </row>
    <row r="82" spans="2:5" ht="18" customHeight="1">
      <c r="B82" s="43" t="s">
        <v>177</v>
      </c>
      <c r="C82" s="25"/>
      <c r="D82" s="26"/>
      <c r="E82" s="27" t="str">
        <f t="shared" si="2"/>
        <v> </v>
      </c>
    </row>
    <row r="83" spans="2:5" ht="18" customHeight="1">
      <c r="B83" s="73" t="s">
        <v>205</v>
      </c>
      <c r="C83" s="29"/>
      <c r="D83" s="30"/>
      <c r="E83" s="27" t="str">
        <f>IF(SUM(C83:D83)=0," ",SUM(C83:D83))</f>
        <v> </v>
      </c>
    </row>
    <row r="84" spans="2:5" ht="18" customHeight="1">
      <c r="B84" s="20" t="s">
        <v>198</v>
      </c>
      <c r="C84" s="29"/>
      <c r="D84" s="30"/>
      <c r="E84" s="27" t="str">
        <f>IF(SUM(C84:D84)=0," ",SUM(C84:D84))</f>
        <v> </v>
      </c>
    </row>
    <row r="85" spans="2:5" ht="18" customHeight="1" thickBot="1">
      <c r="B85" s="292" t="s">
        <v>96</v>
      </c>
      <c r="C85" s="62"/>
      <c r="D85" s="38"/>
      <c r="E85" s="39" t="str">
        <f t="shared" si="2"/>
        <v> </v>
      </c>
    </row>
    <row r="86" spans="2:5" ht="18" customHeight="1" thickTop="1">
      <c r="B86" s="48" t="s">
        <v>180</v>
      </c>
      <c r="C86" s="322" t="str">
        <f>IF(SUM(C77:C83,C85)=0," ",SUM(C77:C83,C85))</f>
        <v> </v>
      </c>
      <c r="D86" s="313" t="str">
        <f>IF(SUM(D77:D83,D85)=0," ",SUM(D77:D83,D85))</f>
        <v> </v>
      </c>
      <c r="E86" s="46" t="str">
        <f>IF(SUM(E77:E83,E85)=0," ",SUM(E77:E83,E85))</f>
        <v> </v>
      </c>
    </row>
    <row r="87" spans="2:5" ht="18" customHeight="1">
      <c r="B87" s="162" t="s">
        <v>220</v>
      </c>
      <c r="C87" s="82"/>
      <c r="D87" s="83"/>
      <c r="E87" s="84" t="str">
        <f>IF(SUM(C87:D87)=0," ",SUM(C87:D87))</f>
        <v> </v>
      </c>
    </row>
    <row r="88" spans="2:5" ht="18" customHeight="1">
      <c r="B88" s="49" t="s">
        <v>165</v>
      </c>
      <c r="C88" s="56"/>
      <c r="D88" s="57"/>
      <c r="E88" s="69" t="str">
        <f>IF(SUM(C88:D88)=0," ",SUM(C88:D88))</f>
        <v> </v>
      </c>
    </row>
    <row r="89" spans="2:5" ht="16.5" customHeight="1">
      <c r="B89" s="86"/>
      <c r="C89" s="106"/>
      <c r="D89" s="106"/>
      <c r="E89" s="106"/>
    </row>
  </sheetData>
  <mergeCells count="29">
    <mergeCell ref="B29:E29"/>
    <mergeCell ref="B28:E28"/>
    <mergeCell ref="B22:E22"/>
    <mergeCell ref="G22:J22"/>
    <mergeCell ref="B23:E23"/>
    <mergeCell ref="B24:E24"/>
    <mergeCell ref="B25:E25"/>
    <mergeCell ref="B26:E26"/>
    <mergeCell ref="B27:E27"/>
    <mergeCell ref="D1:E1"/>
    <mergeCell ref="B3:E3"/>
    <mergeCell ref="B4:E4"/>
    <mergeCell ref="B5:E5"/>
    <mergeCell ref="B71:E71"/>
    <mergeCell ref="B73:E73"/>
    <mergeCell ref="B31:E31"/>
    <mergeCell ref="B66:E66"/>
    <mergeCell ref="B67:E67"/>
    <mergeCell ref="B65:E65"/>
    <mergeCell ref="B42:E42"/>
    <mergeCell ref="B41:E41"/>
    <mergeCell ref="B64:E64"/>
    <mergeCell ref="G62:J62"/>
    <mergeCell ref="B44:E44"/>
    <mergeCell ref="B43:E43"/>
    <mergeCell ref="B70:E70"/>
    <mergeCell ref="B46:E46"/>
    <mergeCell ref="B68:E68"/>
    <mergeCell ref="B69:E69"/>
  </mergeCells>
  <printOptions/>
  <pageMargins left="0.7874015748031497" right="0.7874015748031497" top="0.3937007874015748" bottom="0.35433070866141736" header="0.4330708661417323" footer="0.2362204724409449"/>
  <pageSetup horizontalDpi="600" verticalDpi="600" orientation="portrait" paperSize="9" scale="84" r:id="rId3"/>
  <headerFooter alignWithMargins="0">
    <oddFooter>&amp;CSida &amp;P(&amp;N)</oddFooter>
  </headerFooter>
  <rowBreaks count="3" manualBreakCount="3">
    <brk id="30" min="1" max="4" man="1"/>
    <brk id="45" min="1" max="4" man="1"/>
    <brk id="72" min="1" max="4" man="1"/>
  </rowBreaks>
  <legacyDrawing r:id="rId2"/>
  <oleObjects>
    <oleObject progId="PBrush" shapeId="1873816" r:id="rId1"/>
  </oleObjects>
</worksheet>
</file>

<file path=xl/worksheets/sheet5.xml><?xml version="1.0" encoding="utf-8"?>
<worksheet xmlns="http://schemas.openxmlformats.org/spreadsheetml/2006/main" xmlns:r="http://schemas.openxmlformats.org/officeDocument/2006/relationships">
  <dimension ref="A1:AA167"/>
  <sheetViews>
    <sheetView showGridLines="0" zoomScaleSheetLayoutView="75" workbookViewId="0" topLeftCell="A1">
      <pane ySplit="4" topLeftCell="BM5" activePane="bottomLeft" state="frozen"/>
      <selection pane="topLeft" activeCell="H19" sqref="H19"/>
      <selection pane="bottomLeft" activeCell="G89" sqref="G89:G99"/>
    </sheetView>
  </sheetViews>
  <sheetFormatPr defaultColWidth="9.140625" defaultRowHeight="12.75"/>
  <cols>
    <col min="1" max="1" width="21.421875" style="4" customWidth="1"/>
    <col min="2" max="2" width="54.7109375" style="4" customWidth="1"/>
    <col min="3" max="3" width="10.7109375" style="120" customWidth="1"/>
    <col min="4" max="4" width="10.57421875" style="120" customWidth="1"/>
    <col min="5" max="5" width="11.00390625" style="120" customWidth="1"/>
    <col min="6" max="6" width="1.8515625" style="4" customWidth="1"/>
    <col min="7" max="7" width="46.28125" style="296" customWidth="1"/>
    <col min="8" max="8" width="10.7109375" style="4" customWidth="1"/>
    <col min="9" max="10" width="9.140625" style="4" customWidth="1"/>
    <col min="11" max="11" width="8.57421875" style="4" customWidth="1"/>
  </cols>
  <sheetData>
    <row r="1" spans="2:7" s="199" customFormat="1" ht="22.5" customHeight="1">
      <c r="B1" s="67"/>
      <c r="C1" s="112"/>
      <c r="D1" s="421"/>
      <c r="E1" s="421"/>
      <c r="G1" s="294"/>
    </row>
    <row r="2" spans="2:7" s="199" customFormat="1" ht="17.25" customHeight="1" thickBot="1">
      <c r="B2" s="68"/>
      <c r="C2" s="113"/>
      <c r="D2" s="114" t="s">
        <v>193</v>
      </c>
      <c r="E2" s="113"/>
      <c r="G2" s="294"/>
    </row>
    <row r="3" spans="2:7" s="199" customFormat="1" ht="29.25" customHeight="1" thickBot="1">
      <c r="B3" s="404" t="s">
        <v>236</v>
      </c>
      <c r="C3" s="405"/>
      <c r="D3" s="405"/>
      <c r="E3" s="406"/>
      <c r="G3" s="294"/>
    </row>
    <row r="4" spans="1:16" s="199" customFormat="1" ht="15.75" thickBot="1">
      <c r="A4" s="203"/>
      <c r="B4" s="388" t="s">
        <v>225</v>
      </c>
      <c r="C4" s="388"/>
      <c r="D4" s="388"/>
      <c r="E4" s="388"/>
      <c r="F4" s="203"/>
      <c r="G4" s="295"/>
      <c r="H4" s="203"/>
      <c r="I4" s="203"/>
      <c r="J4" s="203"/>
      <c r="K4" s="203"/>
      <c r="L4" s="203"/>
      <c r="M4" s="203"/>
      <c r="N4" s="203"/>
      <c r="O4" s="203"/>
      <c r="P4" s="203"/>
    </row>
    <row r="5" spans="2:27" ht="48.75" customHeight="1">
      <c r="B5" s="492" t="s">
        <v>79</v>
      </c>
      <c r="C5" s="492"/>
      <c r="D5" s="492"/>
      <c r="E5" s="492"/>
      <c r="L5" s="4"/>
      <c r="M5" s="4"/>
      <c r="N5" s="4"/>
      <c r="O5" s="4"/>
      <c r="P5" s="4"/>
      <c r="Q5" s="4"/>
      <c r="R5" s="4"/>
      <c r="S5" s="4"/>
      <c r="T5" s="4"/>
      <c r="U5" s="4"/>
      <c r="V5" s="4"/>
      <c r="W5" s="4"/>
      <c r="X5" s="4"/>
      <c r="Y5" s="4"/>
      <c r="Z5" s="4"/>
      <c r="AA5" s="4"/>
    </row>
    <row r="6" spans="2:27" ht="4.5" customHeight="1">
      <c r="B6" s="21"/>
      <c r="C6" s="115"/>
      <c r="D6" s="115"/>
      <c r="E6" s="116"/>
      <c r="L6" s="4"/>
      <c r="M6" s="4"/>
      <c r="N6" s="4"/>
      <c r="O6" s="4"/>
      <c r="P6" s="4"/>
      <c r="Q6" s="4"/>
      <c r="R6" s="4"/>
      <c r="S6" s="4"/>
      <c r="T6" s="4"/>
      <c r="U6" s="4"/>
      <c r="V6" s="4"/>
      <c r="W6" s="4"/>
      <c r="X6" s="4"/>
      <c r="Y6" s="4"/>
      <c r="Z6" s="4"/>
      <c r="AA6" s="4"/>
    </row>
    <row r="7" spans="2:27" ht="12.75">
      <c r="B7" s="22"/>
      <c r="C7" s="99" t="s">
        <v>173</v>
      </c>
      <c r="D7" s="99" t="s">
        <v>174</v>
      </c>
      <c r="E7" s="100" t="s">
        <v>175</v>
      </c>
      <c r="L7" s="4"/>
      <c r="M7" s="4"/>
      <c r="N7" s="4"/>
      <c r="O7" s="4"/>
      <c r="P7" s="4"/>
      <c r="Q7" s="4"/>
      <c r="R7" s="4"/>
      <c r="S7" s="4"/>
      <c r="T7" s="4"/>
      <c r="U7" s="4"/>
      <c r="V7" s="4"/>
      <c r="W7" s="4"/>
      <c r="X7" s="4"/>
      <c r="Y7" s="4"/>
      <c r="Z7" s="4"/>
      <c r="AA7" s="4"/>
    </row>
    <row r="8" spans="2:27" ht="4.5" customHeight="1">
      <c r="B8" s="16"/>
      <c r="C8" s="101"/>
      <c r="D8" s="101"/>
      <c r="E8" s="102"/>
      <c r="L8" s="4"/>
      <c r="M8" s="4"/>
      <c r="N8" s="4"/>
      <c r="O8" s="4"/>
      <c r="P8" s="4"/>
      <c r="Q8" s="4"/>
      <c r="R8" s="4"/>
      <c r="S8" s="4"/>
      <c r="T8" s="4"/>
      <c r="U8" s="4"/>
      <c r="V8" s="4"/>
      <c r="W8" s="4"/>
      <c r="X8" s="4"/>
      <c r="Y8" s="4"/>
      <c r="Z8" s="4"/>
      <c r="AA8" s="4"/>
    </row>
    <row r="9" spans="1:27" s="2" customFormat="1" ht="16.5" customHeight="1">
      <c r="A9" s="8"/>
      <c r="B9" s="73" t="s">
        <v>56</v>
      </c>
      <c r="C9" s="25"/>
      <c r="D9" s="271"/>
      <c r="E9" s="27" t="str">
        <f aca="true" t="shared" si="0" ref="E9:E15">IF(SUM(C9:D9)=0," ",SUM(C9:D9))</f>
        <v> </v>
      </c>
      <c r="F9" s="8"/>
      <c r="G9" s="297"/>
      <c r="H9" s="8"/>
      <c r="I9" s="8"/>
      <c r="J9" s="8"/>
      <c r="K9" s="8"/>
      <c r="L9" s="8"/>
      <c r="M9" s="8"/>
      <c r="N9" s="8"/>
      <c r="O9" s="8"/>
      <c r="P9" s="8"/>
      <c r="Q9" s="8"/>
      <c r="R9" s="8"/>
      <c r="S9" s="8"/>
      <c r="T9" s="8"/>
      <c r="U9" s="8"/>
      <c r="V9" s="8"/>
      <c r="W9" s="8"/>
      <c r="X9" s="8"/>
      <c r="Y9" s="8"/>
      <c r="Z9" s="8"/>
      <c r="AA9" s="8"/>
    </row>
    <row r="10" spans="2:27" ht="16.5" customHeight="1">
      <c r="B10" s="20" t="s">
        <v>118</v>
      </c>
      <c r="C10" s="270"/>
      <c r="D10" s="274"/>
      <c r="E10" s="242" t="str">
        <f t="shared" si="0"/>
        <v> </v>
      </c>
      <c r="L10" s="4"/>
      <c r="M10" s="4"/>
      <c r="N10" s="4"/>
      <c r="O10" s="4"/>
      <c r="P10" s="4"/>
      <c r="Q10" s="4"/>
      <c r="R10" s="4"/>
      <c r="S10" s="4"/>
      <c r="T10" s="4"/>
      <c r="U10" s="4"/>
      <c r="V10" s="4"/>
      <c r="W10" s="4"/>
      <c r="X10" s="4"/>
      <c r="Y10" s="4"/>
      <c r="Z10" s="4"/>
      <c r="AA10" s="4"/>
    </row>
    <row r="11" spans="2:27" ht="16.5" customHeight="1">
      <c r="B11" s="176" t="s">
        <v>110</v>
      </c>
      <c r="C11" s="305"/>
      <c r="D11" s="308"/>
      <c r="E11" s="309" t="str">
        <f t="shared" si="0"/>
        <v> </v>
      </c>
      <c r="L11" s="4"/>
      <c r="M11" s="4"/>
      <c r="N11" s="4"/>
      <c r="O11" s="4"/>
      <c r="P11" s="4"/>
      <c r="Q11" s="4"/>
      <c r="R11" s="4"/>
      <c r="S11" s="4"/>
      <c r="T11" s="4"/>
      <c r="U11" s="4"/>
      <c r="V11" s="4"/>
      <c r="W11" s="4"/>
      <c r="X11" s="4"/>
      <c r="Y11" s="4"/>
      <c r="Z11" s="4"/>
      <c r="AA11" s="4"/>
    </row>
    <row r="12" spans="1:27" s="2" customFormat="1" ht="27" customHeight="1">
      <c r="A12" s="8"/>
      <c r="B12" s="344" t="s">
        <v>170</v>
      </c>
      <c r="C12" s="306"/>
      <c r="D12" s="307"/>
      <c r="E12" s="34" t="str">
        <f t="shared" si="0"/>
        <v> </v>
      </c>
      <c r="F12" s="8"/>
      <c r="G12" s="296"/>
      <c r="H12" s="8"/>
      <c r="I12" s="8"/>
      <c r="J12" s="8"/>
      <c r="K12" s="8"/>
      <c r="L12" s="8"/>
      <c r="M12" s="8"/>
      <c r="N12" s="8"/>
      <c r="O12" s="8"/>
      <c r="P12" s="8"/>
      <c r="Q12" s="8"/>
      <c r="R12" s="8"/>
      <c r="S12" s="8"/>
      <c r="T12" s="8"/>
      <c r="U12" s="8"/>
      <c r="V12" s="8"/>
      <c r="W12" s="8"/>
      <c r="X12" s="8"/>
      <c r="Y12" s="8"/>
      <c r="Z12" s="8"/>
      <c r="AA12" s="8"/>
    </row>
    <row r="13" spans="1:27" s="2" customFormat="1" ht="16.5" customHeight="1">
      <c r="A13" s="8"/>
      <c r="B13" s="20" t="s">
        <v>167</v>
      </c>
      <c r="C13" s="339"/>
      <c r="D13" s="340"/>
      <c r="E13" s="31" t="str">
        <f>IF(SUM(C13:D13)=0," ",SUM(C13:D13))</f>
        <v> </v>
      </c>
      <c r="F13" s="8"/>
      <c r="G13" s="296"/>
      <c r="H13" s="8"/>
      <c r="I13" s="8"/>
      <c r="J13" s="8"/>
      <c r="K13" s="8"/>
      <c r="L13" s="8"/>
      <c r="M13" s="8"/>
      <c r="N13" s="8"/>
      <c r="O13" s="8"/>
      <c r="P13" s="8"/>
      <c r="Q13" s="8"/>
      <c r="R13" s="8"/>
      <c r="S13" s="8"/>
      <c r="T13" s="8"/>
      <c r="U13" s="8"/>
      <c r="V13" s="8"/>
      <c r="W13" s="8"/>
      <c r="X13" s="8"/>
      <c r="Y13" s="8"/>
      <c r="Z13" s="8"/>
      <c r="AA13" s="8"/>
    </row>
    <row r="14" spans="1:27" s="2" customFormat="1" ht="16.5" customHeight="1">
      <c r="A14" s="8"/>
      <c r="B14" s="345" t="s">
        <v>144</v>
      </c>
      <c r="C14" s="337"/>
      <c r="D14" s="338"/>
      <c r="E14" s="31" t="str">
        <f>IF(SUM(C14:D14)=0," ",SUM(C14:D14))</f>
        <v> </v>
      </c>
      <c r="F14" s="8"/>
      <c r="G14" s="296"/>
      <c r="H14" s="8"/>
      <c r="I14" s="8"/>
      <c r="J14" s="8"/>
      <c r="K14" s="8"/>
      <c r="L14" s="8"/>
      <c r="M14" s="8"/>
      <c r="N14" s="8"/>
      <c r="O14" s="8"/>
      <c r="P14" s="8"/>
      <c r="Q14" s="8"/>
      <c r="R14" s="8"/>
      <c r="S14" s="8"/>
      <c r="T14" s="8"/>
      <c r="U14" s="8"/>
      <c r="V14" s="8"/>
      <c r="W14" s="8"/>
      <c r="X14" s="8"/>
      <c r="Y14" s="8"/>
      <c r="Z14" s="8"/>
      <c r="AA14" s="8"/>
    </row>
    <row r="15" spans="1:27" s="2" customFormat="1" ht="16.5" customHeight="1" thickBot="1">
      <c r="A15" s="8"/>
      <c r="B15" s="44" t="s">
        <v>208</v>
      </c>
      <c r="C15" s="62"/>
      <c r="D15" s="261"/>
      <c r="E15" s="31" t="str">
        <f t="shared" si="0"/>
        <v> </v>
      </c>
      <c r="F15" s="8"/>
      <c r="G15" s="297"/>
      <c r="H15" s="8"/>
      <c r="I15" s="8"/>
      <c r="J15" s="8"/>
      <c r="K15" s="8"/>
      <c r="L15" s="8"/>
      <c r="M15" s="8"/>
      <c r="N15" s="8"/>
      <c r="O15" s="8"/>
      <c r="P15" s="8"/>
      <c r="Q15" s="8"/>
      <c r="R15" s="8"/>
      <c r="S15" s="8"/>
      <c r="T15" s="8"/>
      <c r="U15" s="8"/>
      <c r="V15" s="8"/>
      <c r="W15" s="8"/>
      <c r="X15" s="8"/>
      <c r="Y15" s="8"/>
      <c r="Z15" s="8"/>
      <c r="AA15" s="8"/>
    </row>
    <row r="16" spans="2:27" ht="16.5" customHeight="1" thickTop="1">
      <c r="B16" s="91" t="s">
        <v>158</v>
      </c>
      <c r="C16" s="291" t="str">
        <f>IF(SUM(C9,C15)=0," ",SUM(C9,C15))</f>
        <v> </v>
      </c>
      <c r="D16" s="36" t="str">
        <f>IF(SUM(D9,D15)=0," ",SUM(D9,D15))</f>
        <v> </v>
      </c>
      <c r="E16" s="37" t="str">
        <f>IF(SUM(E9,E15)=0," ",SUM(E9,E15))</f>
        <v> </v>
      </c>
      <c r="L16" s="4"/>
      <c r="M16" s="4"/>
      <c r="N16" s="4"/>
      <c r="O16" s="4"/>
      <c r="P16" s="4"/>
      <c r="Q16" s="4"/>
      <c r="R16" s="4"/>
      <c r="S16" s="4"/>
      <c r="T16" s="4"/>
      <c r="U16" s="4"/>
      <c r="V16" s="4"/>
      <c r="W16" s="4"/>
      <c r="X16" s="4"/>
      <c r="Y16" s="4"/>
      <c r="Z16" s="4"/>
      <c r="AA16" s="4"/>
    </row>
    <row r="17" spans="2:27" ht="27.75" customHeight="1">
      <c r="B17" s="346" t="s">
        <v>145</v>
      </c>
      <c r="C17" s="293"/>
      <c r="D17" s="356"/>
      <c r="E17" s="280" t="str">
        <f>IF(SUM(C17:D17)=0," ",SUM(C17:D17))</f>
        <v> </v>
      </c>
      <c r="L17" s="4"/>
      <c r="M17" s="4"/>
      <c r="N17" s="4"/>
      <c r="O17" s="4"/>
      <c r="P17" s="4"/>
      <c r="Q17" s="4"/>
      <c r="R17" s="4"/>
      <c r="S17" s="4"/>
      <c r="T17" s="4"/>
      <c r="U17" s="4"/>
      <c r="V17" s="4"/>
      <c r="W17" s="4"/>
      <c r="X17" s="4"/>
      <c r="Y17" s="4"/>
      <c r="Z17" s="4"/>
      <c r="AA17" s="4"/>
    </row>
    <row r="18" spans="2:27" ht="30" customHeight="1">
      <c r="B18" s="397" t="s">
        <v>57</v>
      </c>
      <c r="C18" s="397"/>
      <c r="D18" s="397"/>
      <c r="E18" s="397"/>
      <c r="L18" s="4"/>
      <c r="M18" s="4"/>
      <c r="N18" s="4"/>
      <c r="O18" s="4"/>
      <c r="P18" s="4"/>
      <c r="Q18" s="4"/>
      <c r="R18" s="4"/>
      <c r="S18" s="4"/>
      <c r="T18" s="4"/>
      <c r="U18" s="4"/>
      <c r="V18" s="4"/>
      <c r="W18" s="4"/>
      <c r="X18" s="4"/>
      <c r="Y18" s="4"/>
      <c r="Z18" s="4"/>
      <c r="AA18" s="4"/>
    </row>
    <row r="19" spans="2:27" ht="34.5" customHeight="1">
      <c r="B19" s="397" t="s">
        <v>149</v>
      </c>
      <c r="C19" s="397"/>
      <c r="D19" s="397"/>
      <c r="E19" s="397"/>
      <c r="L19" s="4"/>
      <c r="M19" s="4"/>
      <c r="N19" s="4"/>
      <c r="O19" s="4"/>
      <c r="P19" s="4"/>
      <c r="Q19" s="4"/>
      <c r="R19" s="4"/>
      <c r="S19" s="4"/>
      <c r="T19" s="4"/>
      <c r="U19" s="4"/>
      <c r="V19" s="4"/>
      <c r="W19" s="4"/>
      <c r="X19" s="4"/>
      <c r="Y19" s="4"/>
      <c r="Z19" s="4"/>
      <c r="AA19" s="4"/>
    </row>
    <row r="20" spans="2:27" ht="33.75" customHeight="1">
      <c r="B20" s="399" t="s">
        <v>85</v>
      </c>
      <c r="C20" s="399"/>
      <c r="D20" s="399"/>
      <c r="E20" s="399"/>
      <c r="L20" s="4"/>
      <c r="M20" s="4"/>
      <c r="N20" s="4"/>
      <c r="O20" s="4"/>
      <c r="P20" s="4"/>
      <c r="Q20" s="4"/>
      <c r="R20" s="4"/>
      <c r="S20" s="4"/>
      <c r="T20" s="4"/>
      <c r="U20" s="4"/>
      <c r="V20" s="4"/>
      <c r="W20" s="4"/>
      <c r="X20" s="4"/>
      <c r="Y20" s="4"/>
      <c r="Z20" s="4"/>
      <c r="AA20" s="4"/>
    </row>
    <row r="21" spans="2:27" ht="49.5" customHeight="1">
      <c r="B21" s="397" t="s">
        <v>86</v>
      </c>
      <c r="C21" s="397"/>
      <c r="D21" s="397"/>
      <c r="E21" s="397"/>
      <c r="L21" s="4"/>
      <c r="M21" s="4"/>
      <c r="N21" s="4"/>
      <c r="O21" s="4"/>
      <c r="P21" s="4"/>
      <c r="Q21" s="4"/>
      <c r="R21" s="4"/>
      <c r="S21" s="4"/>
      <c r="T21" s="4"/>
      <c r="U21" s="4"/>
      <c r="V21" s="4"/>
      <c r="W21" s="4"/>
      <c r="X21" s="4"/>
      <c r="Y21" s="4"/>
      <c r="Z21" s="4"/>
      <c r="AA21" s="4"/>
    </row>
    <row r="22" spans="2:27" ht="49.5" customHeight="1">
      <c r="B22" s="399" t="s">
        <v>146</v>
      </c>
      <c r="C22" s="399"/>
      <c r="D22" s="399"/>
      <c r="E22" s="399"/>
      <c r="L22" s="4"/>
      <c r="M22" s="4"/>
      <c r="N22" s="4"/>
      <c r="O22" s="4"/>
      <c r="P22" s="4"/>
      <c r="Q22" s="4"/>
      <c r="R22" s="4"/>
      <c r="S22" s="4"/>
      <c r="T22" s="4"/>
      <c r="U22" s="4"/>
      <c r="V22" s="4"/>
      <c r="W22" s="4"/>
      <c r="X22" s="4"/>
      <c r="Y22" s="4"/>
      <c r="Z22" s="4"/>
      <c r="AA22" s="4"/>
    </row>
    <row r="23" spans="2:7" s="4" customFormat="1" ht="33.75" customHeight="1">
      <c r="B23" s="399" t="s">
        <v>87</v>
      </c>
      <c r="C23" s="495"/>
      <c r="D23" s="495"/>
      <c r="E23" s="495"/>
      <c r="G23" s="296"/>
    </row>
    <row r="24" spans="2:7" s="4" customFormat="1" ht="8.25" customHeight="1">
      <c r="B24" s="85"/>
      <c r="C24" s="117"/>
      <c r="D24" s="117"/>
      <c r="E24" s="117"/>
      <c r="G24" s="296"/>
    </row>
    <row r="25" spans="1:27" s="3" customFormat="1" ht="31.5" customHeight="1">
      <c r="A25" s="9"/>
      <c r="B25" s="492" t="s">
        <v>254</v>
      </c>
      <c r="C25" s="492"/>
      <c r="D25" s="492"/>
      <c r="E25" s="492"/>
      <c r="F25" s="9"/>
      <c r="G25" s="298"/>
      <c r="H25" s="9"/>
      <c r="I25" s="9"/>
      <c r="J25" s="9"/>
      <c r="K25" s="9"/>
      <c r="L25" s="9"/>
      <c r="M25" s="9"/>
      <c r="N25" s="9"/>
      <c r="O25" s="9"/>
      <c r="P25" s="9"/>
      <c r="Q25" s="9"/>
      <c r="R25" s="9"/>
      <c r="S25" s="9"/>
      <c r="T25" s="9"/>
      <c r="U25" s="9"/>
      <c r="V25" s="9"/>
      <c r="W25" s="9"/>
      <c r="X25" s="9"/>
      <c r="Y25" s="9"/>
      <c r="Z25" s="9"/>
      <c r="AA25" s="9"/>
    </row>
    <row r="26" spans="2:27" ht="4.5" customHeight="1">
      <c r="B26" s="21"/>
      <c r="C26" s="115"/>
      <c r="D26" s="115"/>
      <c r="E26" s="116"/>
      <c r="L26" s="4"/>
      <c r="M26" s="4"/>
      <c r="N26" s="4"/>
      <c r="O26" s="4"/>
      <c r="P26" s="4"/>
      <c r="Q26" s="4"/>
      <c r="R26" s="4"/>
      <c r="S26" s="4"/>
      <c r="T26" s="4"/>
      <c r="U26" s="4"/>
      <c r="V26" s="4"/>
      <c r="W26" s="4"/>
      <c r="X26" s="4"/>
      <c r="Y26" s="4"/>
      <c r="Z26" s="4"/>
      <c r="AA26" s="4"/>
    </row>
    <row r="27" spans="2:27" ht="12.75">
      <c r="B27" s="22"/>
      <c r="C27" s="99" t="s">
        <v>173</v>
      </c>
      <c r="D27" s="99" t="s">
        <v>174</v>
      </c>
      <c r="E27" s="100" t="s">
        <v>175</v>
      </c>
      <c r="L27" s="4"/>
      <c r="M27" s="4"/>
      <c r="N27" s="4"/>
      <c r="O27" s="4"/>
      <c r="P27" s="4"/>
      <c r="Q27" s="4"/>
      <c r="R27" s="4"/>
      <c r="S27" s="4"/>
      <c r="T27" s="4"/>
      <c r="U27" s="4"/>
      <c r="V27" s="4"/>
      <c r="W27" s="4"/>
      <c r="X27" s="4"/>
      <c r="Y27" s="4"/>
      <c r="Z27" s="4"/>
      <c r="AA27" s="4"/>
    </row>
    <row r="28" spans="2:27" ht="4.5" customHeight="1">
      <c r="B28" s="16"/>
      <c r="C28" s="101"/>
      <c r="D28" s="101"/>
      <c r="E28" s="102"/>
      <c r="L28" s="4"/>
      <c r="M28" s="4"/>
      <c r="N28" s="4"/>
      <c r="O28" s="4"/>
      <c r="P28" s="4"/>
      <c r="Q28" s="4"/>
      <c r="R28" s="4"/>
      <c r="S28" s="4"/>
      <c r="T28" s="4"/>
      <c r="U28" s="4"/>
      <c r="V28" s="4"/>
      <c r="W28" s="4"/>
      <c r="X28" s="4"/>
      <c r="Y28" s="4"/>
      <c r="Z28" s="4"/>
      <c r="AA28" s="4"/>
    </row>
    <row r="29" spans="2:27" ht="16.5" customHeight="1">
      <c r="B29" s="17" t="s">
        <v>244</v>
      </c>
      <c r="C29" s="178"/>
      <c r="D29" s="15"/>
      <c r="E29" s="24" t="str">
        <f aca="true" t="shared" si="1" ref="E29:E34">IF(SUM(C29:D29)=0," ",SUM(C29:D29))</f>
        <v> </v>
      </c>
      <c r="L29" s="4"/>
      <c r="M29" s="4"/>
      <c r="N29" s="4"/>
      <c r="O29" s="4"/>
      <c r="P29" s="4"/>
      <c r="Q29" s="4"/>
      <c r="R29" s="4"/>
      <c r="S29" s="4"/>
      <c r="T29" s="4"/>
      <c r="U29" s="4"/>
      <c r="V29" s="4"/>
      <c r="W29" s="4"/>
      <c r="X29" s="4"/>
      <c r="Y29" s="4"/>
      <c r="Z29" s="4"/>
      <c r="AA29" s="4"/>
    </row>
    <row r="30" spans="2:27" ht="16.5" customHeight="1">
      <c r="B30" s="20" t="s">
        <v>129</v>
      </c>
      <c r="C30" s="82"/>
      <c r="D30" s="83"/>
      <c r="E30" s="70" t="str">
        <f t="shared" si="1"/>
        <v> </v>
      </c>
      <c r="L30" s="4"/>
      <c r="M30" s="4"/>
      <c r="N30" s="4"/>
      <c r="O30" s="4"/>
      <c r="P30" s="4"/>
      <c r="Q30" s="4"/>
      <c r="R30" s="4"/>
      <c r="S30" s="4"/>
      <c r="T30" s="4"/>
      <c r="U30" s="4"/>
      <c r="V30" s="4"/>
      <c r="W30" s="4"/>
      <c r="X30" s="4"/>
      <c r="Y30" s="4"/>
      <c r="Z30" s="4"/>
      <c r="AA30" s="4"/>
    </row>
    <row r="31" spans="2:27" ht="16.5" customHeight="1">
      <c r="B31" s="20" t="s">
        <v>131</v>
      </c>
      <c r="C31" s="259"/>
      <c r="D31" s="274"/>
      <c r="E31" s="260" t="str">
        <f t="shared" si="1"/>
        <v> </v>
      </c>
      <c r="L31" s="4"/>
      <c r="M31" s="4"/>
      <c r="N31" s="4"/>
      <c r="O31" s="4"/>
      <c r="P31" s="4"/>
      <c r="Q31" s="4"/>
      <c r="R31" s="4"/>
      <c r="S31" s="4"/>
      <c r="T31" s="4"/>
      <c r="U31" s="4"/>
      <c r="V31" s="4"/>
      <c r="W31" s="4"/>
      <c r="X31" s="4"/>
      <c r="Y31" s="4"/>
      <c r="Z31" s="4"/>
      <c r="AA31" s="4"/>
    </row>
    <row r="32" spans="2:27" ht="16.5" customHeight="1">
      <c r="B32" s="20" t="s">
        <v>132</v>
      </c>
      <c r="C32" s="121"/>
      <c r="D32" s="193"/>
      <c r="E32" s="70" t="str">
        <f t="shared" si="1"/>
        <v> </v>
      </c>
      <c r="L32" s="4"/>
      <c r="M32" s="4"/>
      <c r="N32" s="4"/>
      <c r="O32" s="4"/>
      <c r="P32" s="4"/>
      <c r="Q32" s="4"/>
      <c r="R32" s="4"/>
      <c r="S32" s="4"/>
      <c r="T32" s="4"/>
      <c r="U32" s="4"/>
      <c r="V32" s="4"/>
      <c r="W32" s="4"/>
      <c r="X32" s="4"/>
      <c r="Y32" s="4"/>
      <c r="Z32" s="4"/>
      <c r="AA32" s="4"/>
    </row>
    <row r="33" spans="2:27" ht="16.5" customHeight="1">
      <c r="B33" s="20" t="s">
        <v>209</v>
      </c>
      <c r="C33" s="178"/>
      <c r="D33" s="15"/>
      <c r="E33" s="70" t="str">
        <f t="shared" si="1"/>
        <v> </v>
      </c>
      <c r="L33" s="4"/>
      <c r="M33" s="4"/>
      <c r="N33" s="4"/>
      <c r="O33" s="4"/>
      <c r="P33" s="4"/>
      <c r="Q33" s="4"/>
      <c r="R33" s="4"/>
      <c r="S33" s="4"/>
      <c r="T33" s="4"/>
      <c r="U33" s="4"/>
      <c r="V33" s="4"/>
      <c r="W33" s="4"/>
      <c r="X33" s="4"/>
      <c r="Y33" s="4"/>
      <c r="Z33" s="4"/>
      <c r="AA33" s="4"/>
    </row>
    <row r="34" spans="2:27" ht="16.5" customHeight="1">
      <c r="B34" s="92" t="s">
        <v>2</v>
      </c>
      <c r="C34" s="178"/>
      <c r="D34" s="15"/>
      <c r="E34" s="70" t="str">
        <f t="shared" si="1"/>
        <v> </v>
      </c>
      <c r="L34" s="4"/>
      <c r="M34" s="4"/>
      <c r="N34" s="4"/>
      <c r="O34" s="4"/>
      <c r="P34" s="4"/>
      <c r="Q34" s="4"/>
      <c r="R34" s="4"/>
      <c r="S34" s="4"/>
      <c r="T34" s="4"/>
      <c r="U34" s="4"/>
      <c r="V34" s="4"/>
      <c r="W34" s="4"/>
      <c r="X34" s="4"/>
      <c r="Y34" s="4"/>
      <c r="Z34" s="4"/>
      <c r="AA34" s="4"/>
    </row>
    <row r="35" spans="2:27" ht="16.5" customHeight="1" thickBot="1">
      <c r="B35" s="44" t="s">
        <v>181</v>
      </c>
      <c r="C35" s="15"/>
      <c r="D35" s="15"/>
      <c r="E35" s="39" t="str">
        <f>IF(SUM(C35:D35)=0," ",SUM(C35:D35))</f>
        <v> </v>
      </c>
      <c r="L35" s="4"/>
      <c r="M35" s="4"/>
      <c r="N35" s="4"/>
      <c r="O35" s="4"/>
      <c r="P35" s="4"/>
      <c r="Q35" s="4"/>
      <c r="R35" s="4"/>
      <c r="S35" s="4"/>
      <c r="T35" s="4"/>
      <c r="U35" s="4"/>
      <c r="V35" s="4"/>
      <c r="W35" s="4"/>
      <c r="X35" s="4"/>
      <c r="Y35" s="4"/>
      <c r="Z35" s="4"/>
      <c r="AA35" s="4"/>
    </row>
    <row r="36" spans="2:27" ht="16.5" customHeight="1" thickTop="1">
      <c r="B36" s="41" t="s">
        <v>182</v>
      </c>
      <c r="C36" s="182" t="str">
        <f>IF(SUM(C29,C35)=0," ",SUM(C29,C35))</f>
        <v> </v>
      </c>
      <c r="D36" s="36" t="str">
        <f>IF(SUM(D29,D35)=0," ",SUM(D29,D35))</f>
        <v> </v>
      </c>
      <c r="E36" s="183" t="str">
        <f>IF(SUM(E29,E35)=0," ",SUM(E29,E35))</f>
        <v> </v>
      </c>
      <c r="L36" s="4"/>
      <c r="M36" s="4"/>
      <c r="N36" s="4"/>
      <c r="O36" s="4"/>
      <c r="P36" s="4"/>
      <c r="Q36" s="4"/>
      <c r="R36" s="4"/>
      <c r="S36" s="4"/>
      <c r="T36" s="4"/>
      <c r="U36" s="4"/>
      <c r="V36" s="4"/>
      <c r="W36" s="4"/>
      <c r="X36" s="4"/>
      <c r="Y36" s="4"/>
      <c r="Z36" s="4"/>
      <c r="AA36" s="4"/>
    </row>
    <row r="37" spans="2:27" ht="46.5" customHeight="1">
      <c r="B37" s="402" t="s">
        <v>204</v>
      </c>
      <c r="C37" s="402"/>
      <c r="D37" s="402"/>
      <c r="E37" s="402"/>
      <c r="L37" s="4"/>
      <c r="M37" s="4"/>
      <c r="N37" s="4"/>
      <c r="O37" s="4"/>
      <c r="P37" s="4"/>
      <c r="Q37" s="4"/>
      <c r="R37" s="4"/>
      <c r="S37" s="4"/>
      <c r="T37" s="4"/>
      <c r="U37" s="4"/>
      <c r="V37" s="4"/>
      <c r="W37" s="4"/>
      <c r="X37" s="4"/>
      <c r="Y37" s="4"/>
      <c r="Z37" s="4"/>
      <c r="AA37" s="4"/>
    </row>
    <row r="38" spans="2:27" ht="48" customHeight="1">
      <c r="B38" s="399" t="s">
        <v>171</v>
      </c>
      <c r="C38" s="399"/>
      <c r="D38" s="399"/>
      <c r="E38" s="399"/>
      <c r="L38" s="4"/>
      <c r="M38" s="4"/>
      <c r="N38" s="4"/>
      <c r="O38" s="4"/>
      <c r="P38" s="4"/>
      <c r="Q38" s="4"/>
      <c r="R38" s="4"/>
      <c r="S38" s="4"/>
      <c r="T38" s="4"/>
      <c r="U38" s="4"/>
      <c r="V38" s="4"/>
      <c r="W38" s="4"/>
      <c r="X38" s="4"/>
      <c r="Y38" s="4"/>
      <c r="Z38" s="4"/>
      <c r="AA38" s="4"/>
    </row>
    <row r="39" spans="2:27" ht="19.5" customHeight="1">
      <c r="B39" s="397" t="s">
        <v>206</v>
      </c>
      <c r="C39" s="397"/>
      <c r="D39" s="397"/>
      <c r="E39" s="397"/>
      <c r="L39" s="4"/>
      <c r="M39" s="4"/>
      <c r="N39" s="4"/>
      <c r="O39" s="4"/>
      <c r="P39" s="4"/>
      <c r="Q39" s="4"/>
      <c r="R39" s="4"/>
      <c r="S39" s="4"/>
      <c r="T39" s="4"/>
      <c r="U39" s="4"/>
      <c r="V39" s="4"/>
      <c r="W39" s="4"/>
      <c r="X39" s="4"/>
      <c r="Y39" s="4"/>
      <c r="Z39" s="4"/>
      <c r="AA39" s="4"/>
    </row>
    <row r="40" spans="2:7" s="4" customFormat="1" ht="12.75">
      <c r="B40" s="87"/>
      <c r="C40" s="118"/>
      <c r="D40" s="118"/>
      <c r="E40" s="118"/>
      <c r="G40" s="296"/>
    </row>
    <row r="41" spans="2:27" ht="48.75" customHeight="1">
      <c r="B41" s="492" t="s">
        <v>255</v>
      </c>
      <c r="C41" s="492"/>
      <c r="D41" s="492"/>
      <c r="E41" s="492"/>
      <c r="L41" s="4"/>
      <c r="M41" s="4"/>
      <c r="N41" s="4"/>
      <c r="O41" s="4"/>
      <c r="P41" s="4"/>
      <c r="Q41" s="4"/>
      <c r="R41" s="4"/>
      <c r="S41" s="4"/>
      <c r="T41" s="4"/>
      <c r="U41" s="4"/>
      <c r="V41" s="4"/>
      <c r="W41" s="4"/>
      <c r="X41" s="4"/>
      <c r="Y41" s="4"/>
      <c r="Z41" s="4"/>
      <c r="AA41" s="4"/>
    </row>
    <row r="42" spans="2:27" ht="4.5" customHeight="1">
      <c r="B42" s="21"/>
      <c r="C42" s="115"/>
      <c r="D42" s="115"/>
      <c r="E42" s="116"/>
      <c r="L42" s="4"/>
      <c r="M42" s="4"/>
      <c r="N42" s="4"/>
      <c r="O42" s="4"/>
      <c r="P42" s="4"/>
      <c r="Q42" s="4"/>
      <c r="R42" s="4"/>
      <c r="S42" s="4"/>
      <c r="T42" s="4"/>
      <c r="U42" s="4"/>
      <c r="V42" s="4"/>
      <c r="W42" s="4"/>
      <c r="X42" s="4"/>
      <c r="Y42" s="4"/>
      <c r="Z42" s="4"/>
      <c r="AA42" s="4"/>
    </row>
    <row r="43" spans="2:27" ht="12.75" customHeight="1">
      <c r="B43" s="22"/>
      <c r="C43" s="99" t="s">
        <v>173</v>
      </c>
      <c r="D43" s="99" t="s">
        <v>174</v>
      </c>
      <c r="E43" s="100" t="s">
        <v>175</v>
      </c>
      <c r="L43" s="4"/>
      <c r="M43" s="4"/>
      <c r="N43" s="4"/>
      <c r="O43" s="4"/>
      <c r="P43" s="4"/>
      <c r="Q43" s="4"/>
      <c r="R43" s="4"/>
      <c r="S43" s="4"/>
      <c r="T43" s="4"/>
      <c r="U43" s="4"/>
      <c r="V43" s="4"/>
      <c r="W43" s="4"/>
      <c r="X43" s="4"/>
      <c r="Y43" s="4"/>
      <c r="Z43" s="4"/>
      <c r="AA43" s="4"/>
    </row>
    <row r="44" spans="2:27" ht="4.5" customHeight="1">
      <c r="B44" s="16"/>
      <c r="C44" s="101"/>
      <c r="D44" s="101"/>
      <c r="E44" s="102"/>
      <c r="L44" s="4"/>
      <c r="M44" s="4"/>
      <c r="N44" s="4"/>
      <c r="O44" s="4"/>
      <c r="P44" s="4"/>
      <c r="Q44" s="4"/>
      <c r="R44" s="4"/>
      <c r="S44" s="4"/>
      <c r="T44" s="4"/>
      <c r="U44" s="4"/>
      <c r="V44" s="4"/>
      <c r="W44" s="4"/>
      <c r="X44" s="4"/>
      <c r="Y44" s="4"/>
      <c r="Z44" s="4"/>
      <c r="AA44" s="4"/>
    </row>
    <row r="45" spans="1:27" s="1" customFormat="1" ht="18" customHeight="1">
      <c r="A45" s="4"/>
      <c r="B45" s="89" t="s">
        <v>159</v>
      </c>
      <c r="C45" s="18"/>
      <c r="D45" s="40"/>
      <c r="E45" s="24" t="str">
        <f>IF(SUM(C45:D45)=0," ",SUM(C45:D45))</f>
        <v> </v>
      </c>
      <c r="F45" s="4"/>
      <c r="G45" s="296"/>
      <c r="H45" s="4"/>
      <c r="I45" s="4"/>
      <c r="J45" s="4"/>
      <c r="K45" s="4"/>
      <c r="L45" s="4"/>
      <c r="M45" s="4"/>
      <c r="N45" s="4"/>
      <c r="O45" s="4"/>
      <c r="P45" s="4"/>
      <c r="Q45" s="4"/>
      <c r="R45" s="4"/>
      <c r="S45" s="4"/>
      <c r="T45" s="4"/>
      <c r="U45" s="4"/>
      <c r="V45" s="4"/>
      <c r="W45" s="4"/>
      <c r="X45" s="4"/>
      <c r="Y45" s="4"/>
      <c r="Z45" s="4"/>
      <c r="AA45" s="4"/>
    </row>
    <row r="46" spans="1:27" s="1" customFormat="1" ht="18" customHeight="1">
      <c r="A46" s="4"/>
      <c r="B46" s="20" t="s">
        <v>138</v>
      </c>
      <c r="C46" s="32"/>
      <c r="D46" s="181"/>
      <c r="E46" s="70" t="str">
        <f aca="true" t="shared" si="2" ref="E46:E52">IF(SUM(C46:D46)=0," ",SUM(C46:D46))</f>
        <v> </v>
      </c>
      <c r="F46" s="4"/>
      <c r="G46" s="296"/>
      <c r="H46" s="4"/>
      <c r="I46" s="4"/>
      <c r="J46" s="4"/>
      <c r="K46" s="4"/>
      <c r="L46" s="4"/>
      <c r="M46" s="4"/>
      <c r="N46" s="4"/>
      <c r="O46" s="4"/>
      <c r="P46" s="4"/>
      <c r="Q46" s="4"/>
      <c r="R46" s="4"/>
      <c r="S46" s="4"/>
      <c r="T46" s="4"/>
      <c r="U46" s="4"/>
      <c r="V46" s="4"/>
      <c r="W46" s="4"/>
      <c r="X46" s="4"/>
      <c r="Y46" s="4"/>
      <c r="Z46" s="4"/>
      <c r="AA46" s="4"/>
    </row>
    <row r="47" spans="1:27" s="1" customFormat="1" ht="18" customHeight="1">
      <c r="A47" s="4"/>
      <c r="B47" s="80" t="s">
        <v>160</v>
      </c>
      <c r="C47" s="32"/>
      <c r="D47" s="181"/>
      <c r="E47" s="27" t="str">
        <f t="shared" si="2"/>
        <v> </v>
      </c>
      <c r="F47" s="4"/>
      <c r="G47" s="296"/>
      <c r="H47" s="4"/>
      <c r="I47" s="4"/>
      <c r="J47" s="4"/>
      <c r="K47" s="4"/>
      <c r="L47" s="4"/>
      <c r="M47" s="4"/>
      <c r="N47" s="4"/>
      <c r="O47" s="4"/>
      <c r="P47" s="4"/>
      <c r="Q47" s="4"/>
      <c r="R47" s="4"/>
      <c r="S47" s="4"/>
      <c r="T47" s="4"/>
      <c r="U47" s="4"/>
      <c r="V47" s="4"/>
      <c r="W47" s="4"/>
      <c r="X47" s="4"/>
      <c r="Y47" s="4"/>
      <c r="Z47" s="4"/>
      <c r="AA47" s="4"/>
    </row>
    <row r="48" spans="1:27" s="1" customFormat="1" ht="18" customHeight="1" thickBot="1">
      <c r="A48" s="4"/>
      <c r="B48" s="177" t="s">
        <v>161</v>
      </c>
      <c r="C48" s="32"/>
      <c r="D48" s="181"/>
      <c r="E48" s="39" t="str">
        <f t="shared" si="2"/>
        <v> </v>
      </c>
      <c r="F48" s="4"/>
      <c r="G48" s="299"/>
      <c r="H48" s="4"/>
      <c r="I48" s="4"/>
      <c r="J48" s="4"/>
      <c r="K48" s="4"/>
      <c r="L48" s="4"/>
      <c r="M48" s="4"/>
      <c r="N48" s="4"/>
      <c r="O48" s="4"/>
      <c r="P48" s="4"/>
      <c r="Q48" s="4"/>
      <c r="R48" s="4"/>
      <c r="S48" s="4"/>
      <c r="T48" s="4"/>
      <c r="U48" s="4"/>
      <c r="V48" s="4"/>
      <c r="W48" s="4"/>
      <c r="X48" s="4"/>
      <c r="Y48" s="4"/>
      <c r="Z48" s="4"/>
      <c r="AA48" s="4"/>
    </row>
    <row r="49" spans="1:27" s="1" customFormat="1" ht="18" customHeight="1" thickTop="1">
      <c r="A49" s="4"/>
      <c r="B49" s="22" t="s">
        <v>162</v>
      </c>
      <c r="C49" s="45" t="str">
        <f>IF(SUM(C45,C47,C48)=0," ",SUM(C45,C47,C48))</f>
        <v> </v>
      </c>
      <c r="D49" s="272" t="str">
        <f>IF(SUM(D45,D47,D48)=0," ",SUM(D45,D47,D48))</f>
        <v> </v>
      </c>
      <c r="E49" s="46" t="str">
        <f>IF(SUM(E45,E47,E48)=0," ",SUM(E45,E47,E48))</f>
        <v> </v>
      </c>
      <c r="F49" s="4"/>
      <c r="G49" s="296"/>
      <c r="H49" s="4"/>
      <c r="I49" s="4"/>
      <c r="J49" s="4"/>
      <c r="K49" s="4"/>
      <c r="L49" s="4"/>
      <c r="M49" s="4"/>
      <c r="N49" s="4"/>
      <c r="O49" s="4"/>
      <c r="P49" s="4"/>
      <c r="Q49" s="4"/>
      <c r="R49" s="4"/>
      <c r="S49" s="4"/>
      <c r="T49" s="4"/>
      <c r="U49" s="4"/>
      <c r="V49" s="4"/>
      <c r="W49" s="4"/>
      <c r="X49" s="4"/>
      <c r="Y49" s="4"/>
      <c r="Z49" s="4"/>
      <c r="AA49" s="4"/>
    </row>
    <row r="50" spans="2:27" ht="18" customHeight="1">
      <c r="B50" s="239" t="s">
        <v>67</v>
      </c>
      <c r="C50" s="259"/>
      <c r="D50" s="274"/>
      <c r="E50" s="260" t="str">
        <f>IF(SUM(C50:D50)=0," ",SUM(C50:D50))</f>
        <v> </v>
      </c>
      <c r="L50" s="4"/>
      <c r="M50" s="4"/>
      <c r="N50" s="4"/>
      <c r="O50" s="4"/>
      <c r="P50" s="4"/>
      <c r="Q50" s="4"/>
      <c r="R50" s="4"/>
      <c r="S50" s="4"/>
      <c r="T50" s="4"/>
      <c r="U50" s="4"/>
      <c r="V50" s="4"/>
      <c r="W50" s="4"/>
      <c r="X50" s="4"/>
      <c r="Y50" s="4"/>
      <c r="Z50" s="4"/>
      <c r="AA50" s="4"/>
    </row>
    <row r="51" spans="2:27" ht="18" customHeight="1">
      <c r="B51" s="81" t="s">
        <v>65</v>
      </c>
      <c r="C51" s="14"/>
      <c r="D51" s="273"/>
      <c r="E51" s="70" t="str">
        <f t="shared" si="2"/>
        <v> </v>
      </c>
      <c r="L51" s="4"/>
      <c r="M51" s="4"/>
      <c r="N51" s="4"/>
      <c r="O51" s="4"/>
      <c r="P51" s="4"/>
      <c r="Q51" s="4"/>
      <c r="R51" s="4"/>
      <c r="S51" s="4"/>
      <c r="T51" s="4"/>
      <c r="U51" s="4"/>
      <c r="V51" s="4"/>
      <c r="W51" s="4"/>
      <c r="X51" s="4"/>
      <c r="Y51" s="4"/>
      <c r="Z51" s="4"/>
      <c r="AA51" s="4"/>
    </row>
    <row r="52" spans="1:27" s="1" customFormat="1" ht="18" customHeight="1">
      <c r="A52" s="4"/>
      <c r="B52" s="61" t="s">
        <v>66</v>
      </c>
      <c r="C52" s="56"/>
      <c r="D52" s="179"/>
      <c r="E52" s="69" t="str">
        <f t="shared" si="2"/>
        <v> </v>
      </c>
      <c r="F52" s="4"/>
      <c r="G52" s="296"/>
      <c r="H52" s="4"/>
      <c r="I52" s="4"/>
      <c r="J52" s="4"/>
      <c r="K52" s="4"/>
      <c r="L52" s="4"/>
      <c r="M52" s="4"/>
      <c r="N52" s="4"/>
      <c r="O52" s="4"/>
      <c r="P52" s="4"/>
      <c r="Q52" s="4"/>
      <c r="R52" s="4"/>
      <c r="S52" s="4"/>
      <c r="T52" s="4"/>
      <c r="U52" s="4"/>
      <c r="V52" s="4"/>
      <c r="W52" s="4"/>
      <c r="X52" s="4"/>
      <c r="Y52" s="4"/>
      <c r="Z52" s="4"/>
      <c r="AA52" s="4"/>
    </row>
    <row r="53" spans="1:27" s="1" customFormat="1" ht="18" customHeight="1">
      <c r="A53" s="4"/>
      <c r="B53" s="397" t="s">
        <v>246</v>
      </c>
      <c r="C53" s="397"/>
      <c r="D53" s="397"/>
      <c r="E53" s="397"/>
      <c r="F53" s="4"/>
      <c r="G53" s="296"/>
      <c r="H53" s="4"/>
      <c r="I53" s="4"/>
      <c r="J53" s="4"/>
      <c r="K53" s="4"/>
      <c r="L53" s="4"/>
      <c r="M53" s="4"/>
      <c r="N53" s="4"/>
      <c r="O53" s="4"/>
      <c r="P53" s="4"/>
      <c r="Q53" s="4"/>
      <c r="R53" s="4"/>
      <c r="S53" s="4"/>
      <c r="T53" s="4"/>
      <c r="U53" s="4"/>
      <c r="V53" s="4"/>
      <c r="W53" s="4"/>
      <c r="X53" s="4"/>
      <c r="Y53" s="4"/>
      <c r="Z53" s="4"/>
      <c r="AA53" s="4"/>
    </row>
    <row r="54" spans="1:27" s="1" customFormat="1" ht="32.25" customHeight="1">
      <c r="A54" s="4"/>
      <c r="B54" s="397" t="s">
        <v>245</v>
      </c>
      <c r="C54" s="397"/>
      <c r="D54" s="397"/>
      <c r="E54" s="397"/>
      <c r="F54" s="4"/>
      <c r="G54" s="296"/>
      <c r="H54" s="4"/>
      <c r="I54" s="4"/>
      <c r="J54" s="4"/>
      <c r="K54" s="4"/>
      <c r="L54" s="4"/>
      <c r="M54" s="4"/>
      <c r="N54" s="4"/>
      <c r="O54" s="4"/>
      <c r="P54" s="4"/>
      <c r="Q54" s="4"/>
      <c r="R54" s="4"/>
      <c r="S54" s="4"/>
      <c r="T54" s="4"/>
      <c r="U54" s="4"/>
      <c r="V54" s="4"/>
      <c r="W54" s="4"/>
      <c r="X54" s="4"/>
      <c r="Y54" s="4"/>
      <c r="Z54" s="4"/>
      <c r="AA54" s="4"/>
    </row>
    <row r="55" spans="1:27" s="1" customFormat="1" ht="8.25" customHeight="1">
      <c r="A55" s="4"/>
      <c r="B55" s="85"/>
      <c r="C55" s="117"/>
      <c r="D55" s="117"/>
      <c r="E55" s="117"/>
      <c r="F55" s="4"/>
      <c r="G55" s="296"/>
      <c r="H55" s="4"/>
      <c r="I55" s="4"/>
      <c r="J55" s="4"/>
      <c r="K55" s="4"/>
      <c r="L55" s="4"/>
      <c r="M55" s="4"/>
      <c r="N55" s="4"/>
      <c r="O55" s="4"/>
      <c r="P55" s="4"/>
      <c r="Q55" s="4"/>
      <c r="R55" s="4"/>
      <c r="S55" s="4"/>
      <c r="T55" s="4"/>
      <c r="U55" s="4"/>
      <c r="V55" s="4"/>
      <c r="W55" s="4"/>
      <c r="X55" s="4"/>
      <c r="Y55" s="4"/>
      <c r="Z55" s="4"/>
      <c r="AA55" s="4"/>
    </row>
    <row r="56" spans="2:27" ht="32.25" customHeight="1">
      <c r="B56" s="492" t="s">
        <v>256</v>
      </c>
      <c r="C56" s="492"/>
      <c r="D56" s="492"/>
      <c r="E56" s="492"/>
      <c r="L56" s="4"/>
      <c r="M56" s="4"/>
      <c r="N56" s="4"/>
      <c r="O56" s="4"/>
      <c r="P56" s="4"/>
      <c r="Q56" s="4"/>
      <c r="R56" s="4"/>
      <c r="S56" s="4"/>
      <c r="T56" s="4"/>
      <c r="U56" s="4"/>
      <c r="V56" s="4"/>
      <c r="W56" s="4"/>
      <c r="X56" s="4"/>
      <c r="Y56" s="4"/>
      <c r="Z56" s="4"/>
      <c r="AA56" s="4"/>
    </row>
    <row r="57" spans="2:27" ht="4.5" customHeight="1">
      <c r="B57" s="21"/>
      <c r="C57" s="115"/>
      <c r="D57" s="115"/>
      <c r="E57" s="116"/>
      <c r="L57" s="4"/>
      <c r="M57" s="4"/>
      <c r="N57" s="4"/>
      <c r="O57" s="4"/>
      <c r="P57" s="4"/>
      <c r="Q57" s="4"/>
      <c r="R57" s="4"/>
      <c r="S57" s="4"/>
      <c r="T57" s="4"/>
      <c r="U57" s="4"/>
      <c r="V57" s="4"/>
      <c r="W57" s="4"/>
      <c r="X57" s="4"/>
      <c r="Y57" s="4"/>
      <c r="Z57" s="4"/>
      <c r="AA57" s="4"/>
    </row>
    <row r="58" spans="2:27" ht="12.75">
      <c r="B58" s="22"/>
      <c r="C58" s="429" t="s">
        <v>175</v>
      </c>
      <c r="D58" s="430"/>
      <c r="E58" s="431"/>
      <c r="L58" s="4"/>
      <c r="M58" s="4"/>
      <c r="N58" s="4"/>
      <c r="O58" s="4"/>
      <c r="P58" s="4"/>
      <c r="Q58" s="4"/>
      <c r="R58" s="4"/>
      <c r="S58" s="4"/>
      <c r="T58" s="4"/>
      <c r="U58" s="4"/>
      <c r="V58" s="4"/>
      <c r="W58" s="4"/>
      <c r="X58" s="4"/>
      <c r="Y58" s="4"/>
      <c r="Z58" s="4"/>
      <c r="AA58" s="4"/>
    </row>
    <row r="59" spans="2:27" ht="4.5" customHeight="1">
      <c r="B59" s="16"/>
      <c r="C59" s="101"/>
      <c r="D59" s="101"/>
      <c r="E59" s="102"/>
      <c r="L59" s="4"/>
      <c r="M59" s="4"/>
      <c r="N59" s="4"/>
      <c r="O59" s="4"/>
      <c r="P59" s="4"/>
      <c r="Q59" s="4"/>
      <c r="R59" s="4"/>
      <c r="S59" s="4"/>
      <c r="T59" s="4"/>
      <c r="U59" s="4"/>
      <c r="V59" s="4"/>
      <c r="W59" s="4"/>
      <c r="X59" s="4"/>
      <c r="Y59" s="4"/>
      <c r="Z59" s="4"/>
      <c r="AA59" s="4"/>
    </row>
    <row r="60" spans="2:27" ht="26.25">
      <c r="B60" s="59" t="s">
        <v>3</v>
      </c>
      <c r="C60" s="418"/>
      <c r="D60" s="419"/>
      <c r="E60" s="420"/>
      <c r="L60" s="4"/>
      <c r="M60" s="4"/>
      <c r="N60" s="4"/>
      <c r="O60" s="4"/>
      <c r="P60" s="4"/>
      <c r="Q60" s="4"/>
      <c r="R60" s="4"/>
      <c r="S60" s="4"/>
      <c r="T60" s="4"/>
      <c r="U60" s="4"/>
      <c r="V60" s="4"/>
      <c r="W60" s="4"/>
      <c r="X60" s="4"/>
      <c r="Y60" s="4"/>
      <c r="Z60" s="4"/>
      <c r="AA60" s="4"/>
    </row>
    <row r="61" spans="2:27" ht="18" customHeight="1">
      <c r="B61" s="60" t="s">
        <v>58</v>
      </c>
      <c r="C61" s="409"/>
      <c r="D61" s="410"/>
      <c r="E61" s="411"/>
      <c r="L61" s="4"/>
      <c r="M61" s="4"/>
      <c r="N61" s="4"/>
      <c r="O61" s="4"/>
      <c r="P61" s="4"/>
      <c r="Q61" s="4"/>
      <c r="R61" s="4"/>
      <c r="S61" s="4"/>
      <c r="T61" s="4"/>
      <c r="U61" s="4"/>
      <c r="V61" s="4"/>
      <c r="W61" s="4"/>
      <c r="X61" s="4"/>
      <c r="Y61" s="4"/>
      <c r="Z61" s="4"/>
      <c r="AA61" s="4"/>
    </row>
    <row r="62" spans="2:27" ht="33.75" customHeight="1">
      <c r="B62" s="397" t="s">
        <v>163</v>
      </c>
      <c r="C62" s="397"/>
      <c r="D62" s="397"/>
      <c r="E62" s="397"/>
      <c r="L62" s="4"/>
      <c r="M62" s="4"/>
      <c r="N62" s="4"/>
      <c r="O62" s="4"/>
      <c r="P62" s="4"/>
      <c r="Q62" s="4"/>
      <c r="R62" s="4"/>
      <c r="S62" s="4"/>
      <c r="T62" s="4"/>
      <c r="U62" s="4"/>
      <c r="V62" s="4"/>
      <c r="W62" s="4"/>
      <c r="X62" s="4"/>
      <c r="Y62" s="4"/>
      <c r="Z62" s="4"/>
      <c r="AA62" s="4"/>
    </row>
    <row r="63" spans="2:27" ht="46.5" customHeight="1">
      <c r="B63" s="397" t="s">
        <v>168</v>
      </c>
      <c r="C63" s="397"/>
      <c r="D63" s="397"/>
      <c r="E63" s="397"/>
      <c r="L63" s="4"/>
      <c r="M63" s="4"/>
      <c r="N63" s="4"/>
      <c r="O63" s="4"/>
      <c r="P63" s="4"/>
      <c r="Q63" s="4"/>
      <c r="R63" s="4"/>
      <c r="S63" s="4"/>
      <c r="T63" s="4"/>
      <c r="U63" s="4"/>
      <c r="V63" s="4"/>
      <c r="W63" s="4"/>
      <c r="X63" s="4"/>
      <c r="Y63" s="4"/>
      <c r="Z63" s="4"/>
      <c r="AA63" s="4"/>
    </row>
    <row r="64" spans="2:27" ht="17.25" customHeight="1">
      <c r="B64" s="67"/>
      <c r="C64" s="119"/>
      <c r="D64" s="119"/>
      <c r="E64" s="119"/>
      <c r="L64" s="4"/>
      <c r="M64" s="4"/>
      <c r="N64" s="4"/>
      <c r="O64" s="4"/>
      <c r="P64" s="4"/>
      <c r="Q64" s="4"/>
      <c r="R64" s="4"/>
      <c r="S64" s="4"/>
      <c r="T64" s="4"/>
      <c r="U64" s="4"/>
      <c r="V64" s="4"/>
      <c r="W64" s="4"/>
      <c r="X64" s="4"/>
      <c r="Y64" s="4"/>
      <c r="Z64" s="4"/>
      <c r="AA64" s="4"/>
    </row>
    <row r="65" spans="2:27" ht="32.25" customHeight="1">
      <c r="B65" s="492" t="s">
        <v>257</v>
      </c>
      <c r="C65" s="492"/>
      <c r="D65" s="492"/>
      <c r="E65" s="492"/>
      <c r="L65" s="4"/>
      <c r="M65" s="4"/>
      <c r="N65" s="4"/>
      <c r="O65" s="4"/>
      <c r="P65" s="4"/>
      <c r="Q65" s="4"/>
      <c r="R65" s="4"/>
      <c r="S65" s="4"/>
      <c r="T65" s="4"/>
      <c r="U65" s="4"/>
      <c r="V65" s="4"/>
      <c r="W65" s="4"/>
      <c r="X65" s="4"/>
      <c r="Y65" s="4"/>
      <c r="Z65" s="4"/>
      <c r="AA65" s="4"/>
    </row>
    <row r="66" spans="2:27" ht="21" customHeight="1">
      <c r="B66" s="58"/>
      <c r="C66" s="415" t="s">
        <v>175</v>
      </c>
      <c r="D66" s="416"/>
      <c r="E66" s="417"/>
      <c r="L66" s="4"/>
      <c r="M66" s="4"/>
      <c r="N66" s="4"/>
      <c r="O66" s="4"/>
      <c r="P66" s="4"/>
      <c r="Q66" s="4"/>
      <c r="R66" s="4"/>
      <c r="S66" s="4"/>
      <c r="T66" s="4"/>
      <c r="U66" s="4"/>
      <c r="V66" s="4"/>
      <c r="W66" s="4"/>
      <c r="X66" s="4"/>
      <c r="Y66" s="4"/>
      <c r="Z66" s="4"/>
      <c r="AA66" s="4"/>
    </row>
    <row r="67" spans="2:27" ht="26.25">
      <c r="B67" s="59" t="s">
        <v>4</v>
      </c>
      <c r="C67" s="418"/>
      <c r="D67" s="419"/>
      <c r="E67" s="420"/>
      <c r="L67" s="4"/>
      <c r="M67" s="4"/>
      <c r="N67" s="4"/>
      <c r="O67" s="4"/>
      <c r="P67" s="4"/>
      <c r="Q67" s="4"/>
      <c r="R67" s="4"/>
      <c r="S67" s="4"/>
      <c r="T67" s="4"/>
      <c r="U67" s="4"/>
      <c r="V67" s="4"/>
      <c r="W67" s="4"/>
      <c r="X67" s="4"/>
      <c r="Y67" s="4"/>
      <c r="Z67" s="4"/>
      <c r="AA67" s="4"/>
    </row>
    <row r="68" spans="2:27" ht="18" customHeight="1">
      <c r="B68" s="60" t="s">
        <v>58</v>
      </c>
      <c r="C68" s="409"/>
      <c r="D68" s="410"/>
      <c r="E68" s="411"/>
      <c r="L68" s="4"/>
      <c r="M68" s="4"/>
      <c r="N68" s="4"/>
      <c r="O68" s="4"/>
      <c r="P68" s="4"/>
      <c r="Q68" s="4"/>
      <c r="R68" s="4"/>
      <c r="S68" s="4"/>
      <c r="T68" s="4"/>
      <c r="U68" s="4"/>
      <c r="V68" s="4"/>
      <c r="W68" s="4"/>
      <c r="X68" s="4"/>
      <c r="Y68" s="4"/>
      <c r="Z68" s="4"/>
      <c r="AA68" s="4"/>
    </row>
    <row r="69" spans="2:27" ht="30" customHeight="1">
      <c r="B69" s="397" t="s">
        <v>169</v>
      </c>
      <c r="C69" s="397"/>
      <c r="D69" s="397"/>
      <c r="E69" s="397"/>
      <c r="L69" s="4"/>
      <c r="M69" s="4"/>
      <c r="N69" s="4"/>
      <c r="O69" s="4"/>
      <c r="P69" s="4"/>
      <c r="Q69" s="4"/>
      <c r="R69" s="4"/>
      <c r="S69" s="4"/>
      <c r="T69" s="4"/>
      <c r="U69" s="4"/>
      <c r="V69" s="4"/>
      <c r="W69" s="4"/>
      <c r="X69" s="4"/>
      <c r="Y69" s="4"/>
      <c r="Z69" s="4"/>
      <c r="AA69" s="4"/>
    </row>
    <row r="70" spans="2:27" ht="32.25" customHeight="1">
      <c r="B70" s="397" t="s">
        <v>172</v>
      </c>
      <c r="C70" s="397"/>
      <c r="D70" s="397"/>
      <c r="E70" s="397"/>
      <c r="L70" s="4"/>
      <c r="M70" s="4"/>
      <c r="N70" s="4"/>
      <c r="O70" s="4"/>
      <c r="P70" s="4"/>
      <c r="Q70" s="4"/>
      <c r="R70" s="4"/>
      <c r="S70" s="4"/>
      <c r="T70" s="4"/>
      <c r="U70" s="4"/>
      <c r="V70" s="4"/>
      <c r="W70" s="4"/>
      <c r="X70" s="4"/>
      <c r="Y70" s="4"/>
      <c r="Z70" s="4"/>
      <c r="AA70" s="4"/>
    </row>
    <row r="71" spans="2:8" s="4" customFormat="1" ht="12.75" customHeight="1">
      <c r="B71" s="88"/>
      <c r="C71" s="111"/>
      <c r="D71" s="111"/>
      <c r="E71" s="111"/>
      <c r="F71" s="10"/>
      <c r="G71" s="296"/>
      <c r="H71" s="10"/>
    </row>
    <row r="72" spans="1:27" s="1" customFormat="1" ht="33" customHeight="1">
      <c r="A72" s="4"/>
      <c r="B72" s="492" t="s">
        <v>258</v>
      </c>
      <c r="C72" s="492"/>
      <c r="D72" s="492"/>
      <c r="E72" s="492"/>
      <c r="F72" s="10"/>
      <c r="G72" s="296"/>
      <c r="H72" s="10"/>
      <c r="I72" s="4"/>
      <c r="J72" s="4"/>
      <c r="K72" s="4"/>
      <c r="L72" s="4"/>
      <c r="M72" s="4"/>
      <c r="N72" s="4"/>
      <c r="O72" s="4"/>
      <c r="P72" s="4"/>
      <c r="Q72" s="4"/>
      <c r="R72" s="4"/>
      <c r="S72" s="4"/>
      <c r="T72" s="4"/>
      <c r="U72" s="4"/>
      <c r="V72" s="4"/>
      <c r="W72" s="4"/>
      <c r="X72" s="4"/>
      <c r="Y72" s="4"/>
      <c r="Z72" s="4"/>
      <c r="AA72" s="4"/>
    </row>
    <row r="73" spans="1:27" s="1" customFormat="1" ht="4.5" customHeight="1">
      <c r="A73" s="4"/>
      <c r="B73" s="21"/>
      <c r="C73" s="115"/>
      <c r="D73" s="115"/>
      <c r="E73" s="116"/>
      <c r="F73" s="10"/>
      <c r="G73" s="296"/>
      <c r="H73" s="10"/>
      <c r="I73" s="4"/>
      <c r="J73" s="4"/>
      <c r="K73" s="4"/>
      <c r="L73" s="4"/>
      <c r="M73" s="4"/>
      <c r="N73" s="4"/>
      <c r="O73" s="4"/>
      <c r="P73" s="4"/>
      <c r="Q73" s="4"/>
      <c r="R73" s="4"/>
      <c r="S73" s="4"/>
      <c r="T73" s="4"/>
      <c r="U73" s="4"/>
      <c r="V73" s="4"/>
      <c r="W73" s="4"/>
      <c r="X73" s="4"/>
      <c r="Y73" s="4"/>
      <c r="Z73" s="4"/>
      <c r="AA73" s="4"/>
    </row>
    <row r="74" spans="1:27" s="1" customFormat="1" ht="12.75" customHeight="1">
      <c r="A74" s="4"/>
      <c r="B74" s="22"/>
      <c r="C74" s="99" t="s">
        <v>173</v>
      </c>
      <c r="D74" s="99" t="s">
        <v>174</v>
      </c>
      <c r="E74" s="100" t="s">
        <v>175</v>
      </c>
      <c r="F74" s="10"/>
      <c r="G74" s="296"/>
      <c r="H74" s="10"/>
      <c r="I74" s="4"/>
      <c r="J74" s="4"/>
      <c r="K74" s="4"/>
      <c r="L74" s="4"/>
      <c r="M74" s="4"/>
      <c r="N74" s="4"/>
      <c r="O74" s="4"/>
      <c r="P74" s="4"/>
      <c r="Q74" s="4"/>
      <c r="R74" s="4"/>
      <c r="S74" s="4"/>
      <c r="T74" s="4"/>
      <c r="U74" s="4"/>
      <c r="V74" s="4"/>
      <c r="W74" s="4"/>
      <c r="X74" s="4"/>
      <c r="Y74" s="4"/>
      <c r="Z74" s="4"/>
      <c r="AA74" s="4"/>
    </row>
    <row r="75" spans="1:27" s="1" customFormat="1" ht="4.5" customHeight="1">
      <c r="A75" s="4"/>
      <c r="B75" s="16"/>
      <c r="C75" s="101"/>
      <c r="D75" s="101"/>
      <c r="E75" s="102"/>
      <c r="F75" s="10"/>
      <c r="G75" s="296"/>
      <c r="H75" s="10"/>
      <c r="I75" s="4"/>
      <c r="J75" s="4"/>
      <c r="K75" s="4"/>
      <c r="L75" s="4"/>
      <c r="M75" s="4"/>
      <c r="N75" s="4"/>
      <c r="O75" s="4"/>
      <c r="P75" s="4"/>
      <c r="Q75" s="4"/>
      <c r="R75" s="4"/>
      <c r="S75" s="4"/>
      <c r="T75" s="4"/>
      <c r="U75" s="4"/>
      <c r="V75" s="4"/>
      <c r="W75" s="4"/>
      <c r="X75" s="4"/>
      <c r="Y75" s="4"/>
      <c r="Z75" s="4"/>
      <c r="AA75" s="4"/>
    </row>
    <row r="76" spans="1:27" s="1" customFormat="1" ht="18" customHeight="1">
      <c r="A76" s="232"/>
      <c r="B76" s="42" t="s">
        <v>247</v>
      </c>
      <c r="C76" s="18"/>
      <c r="D76" s="19"/>
      <c r="E76" s="76" t="str">
        <f>IF(SUM(C76:D76)=0," ",SUM(C76:D76))</f>
        <v> </v>
      </c>
      <c r="F76" s="10"/>
      <c r="G76" s="296"/>
      <c r="H76" s="10"/>
      <c r="I76" s="4"/>
      <c r="J76" s="4"/>
      <c r="K76" s="4"/>
      <c r="L76" s="4"/>
      <c r="M76" s="4"/>
      <c r="N76" s="4"/>
      <c r="O76" s="4"/>
      <c r="P76" s="4"/>
      <c r="Q76" s="4"/>
      <c r="R76" s="4"/>
      <c r="S76" s="4"/>
      <c r="T76" s="4"/>
      <c r="U76" s="4"/>
      <c r="V76" s="4"/>
      <c r="W76" s="4"/>
      <c r="X76" s="4"/>
      <c r="Y76" s="4"/>
      <c r="Z76" s="4"/>
      <c r="AA76" s="4"/>
    </row>
    <row r="77" spans="1:27" s="1" customFormat="1" ht="18" customHeight="1">
      <c r="A77" s="232"/>
      <c r="B77" s="276" t="s">
        <v>124</v>
      </c>
      <c r="C77" s="277"/>
      <c r="D77" s="30"/>
      <c r="E77" s="28" t="str">
        <f>IF(SUM(C77:D77)=0," ",SUM(C77:D77))</f>
        <v> </v>
      </c>
      <c r="F77" s="10"/>
      <c r="G77" s="296"/>
      <c r="H77" s="10"/>
      <c r="I77" s="4"/>
      <c r="J77" s="4"/>
      <c r="K77" s="4"/>
      <c r="L77" s="4"/>
      <c r="M77" s="4"/>
      <c r="N77" s="4"/>
      <c r="O77" s="4"/>
      <c r="P77" s="4"/>
      <c r="Q77" s="4"/>
      <c r="R77" s="4"/>
      <c r="S77" s="4"/>
      <c r="T77" s="4"/>
      <c r="U77" s="4"/>
      <c r="V77" s="4"/>
      <c r="W77" s="4"/>
      <c r="X77" s="4"/>
      <c r="Y77" s="4"/>
      <c r="Z77" s="4"/>
      <c r="AA77" s="4"/>
    </row>
    <row r="78" spans="2:8" s="4" customFormat="1" ht="13.5" customHeight="1">
      <c r="B78" s="422"/>
      <c r="C78" s="422"/>
      <c r="D78" s="422"/>
      <c r="E78" s="422"/>
      <c r="F78" s="10"/>
      <c r="G78" s="296"/>
      <c r="H78" s="10"/>
    </row>
    <row r="79" spans="1:27" s="1" customFormat="1" ht="34.5" customHeight="1">
      <c r="A79" s="4"/>
      <c r="B79" s="492" t="s">
        <v>259</v>
      </c>
      <c r="C79" s="492"/>
      <c r="D79" s="492"/>
      <c r="E79" s="492"/>
      <c r="F79" s="4"/>
      <c r="G79" s="296"/>
      <c r="H79" s="4"/>
      <c r="I79" s="4"/>
      <c r="J79" s="4"/>
      <c r="K79" s="4"/>
      <c r="L79" s="4"/>
      <c r="M79" s="4"/>
      <c r="N79" s="4"/>
      <c r="O79" s="4"/>
      <c r="P79" s="4"/>
      <c r="Q79" s="4"/>
      <c r="R79" s="4"/>
      <c r="S79" s="4"/>
      <c r="T79" s="4"/>
      <c r="U79" s="4"/>
      <c r="V79" s="4"/>
      <c r="W79" s="4"/>
      <c r="X79" s="4"/>
      <c r="Y79" s="4"/>
      <c r="Z79" s="4"/>
      <c r="AA79" s="4"/>
    </row>
    <row r="80" spans="1:27" s="1" customFormat="1" ht="4.5" customHeight="1">
      <c r="A80" s="4"/>
      <c r="B80" s="21"/>
      <c r="C80" s="115"/>
      <c r="D80" s="115"/>
      <c r="E80" s="116"/>
      <c r="F80" s="4"/>
      <c r="G80" s="296"/>
      <c r="H80" s="4"/>
      <c r="I80" s="4"/>
      <c r="J80" s="4"/>
      <c r="K80" s="4"/>
      <c r="L80" s="4"/>
      <c r="M80" s="4"/>
      <c r="N80" s="4"/>
      <c r="O80" s="4"/>
      <c r="P80" s="4"/>
      <c r="Q80" s="4"/>
      <c r="R80" s="4"/>
      <c r="S80" s="4"/>
      <c r="T80" s="4"/>
      <c r="U80" s="4"/>
      <c r="V80" s="4"/>
      <c r="W80" s="4"/>
      <c r="X80" s="4"/>
      <c r="Y80" s="4"/>
      <c r="Z80" s="4"/>
      <c r="AA80" s="4"/>
    </row>
    <row r="81" spans="1:27" s="1" customFormat="1" ht="12.75">
      <c r="A81" s="4"/>
      <c r="B81" s="22"/>
      <c r="C81" s="99" t="s">
        <v>173</v>
      </c>
      <c r="D81" s="99" t="s">
        <v>174</v>
      </c>
      <c r="E81" s="100" t="s">
        <v>175</v>
      </c>
      <c r="F81" s="4"/>
      <c r="G81" s="296"/>
      <c r="H81" s="4"/>
      <c r="I81" s="4"/>
      <c r="J81" s="4"/>
      <c r="K81" s="4"/>
      <c r="L81" s="4"/>
      <c r="M81" s="4"/>
      <c r="N81" s="4"/>
      <c r="O81" s="4"/>
      <c r="P81" s="4"/>
      <c r="Q81" s="4"/>
      <c r="R81" s="4"/>
      <c r="S81" s="4"/>
      <c r="T81" s="4"/>
      <c r="U81" s="4"/>
      <c r="V81" s="4"/>
      <c r="W81" s="4"/>
      <c r="X81" s="4"/>
      <c r="Y81" s="4"/>
      <c r="Z81" s="4"/>
      <c r="AA81" s="4"/>
    </row>
    <row r="82" spans="1:27" s="1" customFormat="1" ht="4.5" customHeight="1">
      <c r="A82" s="4"/>
      <c r="B82" s="16"/>
      <c r="C82" s="101"/>
      <c r="D82" s="101"/>
      <c r="E82" s="102"/>
      <c r="F82" s="4"/>
      <c r="G82" s="296"/>
      <c r="H82" s="4"/>
      <c r="I82" s="4"/>
      <c r="J82" s="4"/>
      <c r="K82" s="4"/>
      <c r="L82" s="4"/>
      <c r="M82" s="4"/>
      <c r="N82" s="4"/>
      <c r="O82" s="4"/>
      <c r="P82" s="4"/>
      <c r="Q82" s="4"/>
      <c r="R82" s="4"/>
      <c r="S82" s="4"/>
      <c r="T82" s="4"/>
      <c r="U82" s="4"/>
      <c r="V82" s="4"/>
      <c r="W82" s="4"/>
      <c r="X82" s="4"/>
      <c r="Y82" s="4"/>
      <c r="Z82" s="4"/>
      <c r="AA82" s="4"/>
    </row>
    <row r="83" spans="1:27" s="1" customFormat="1" ht="18" customHeight="1">
      <c r="A83" s="4"/>
      <c r="B83" s="17" t="s">
        <v>153</v>
      </c>
      <c r="C83" s="40"/>
      <c r="D83" s="19"/>
      <c r="E83" s="24" t="str">
        <f>IF(SUM(C83:D83)=0," ",SUM(C83:D83))</f>
        <v> </v>
      </c>
      <c r="F83" s="4"/>
      <c r="G83" s="296"/>
      <c r="H83" s="4"/>
      <c r="I83" s="4"/>
      <c r="J83" s="4"/>
      <c r="K83" s="4"/>
      <c r="L83" s="4"/>
      <c r="M83" s="4"/>
      <c r="N83" s="4"/>
      <c r="O83" s="4"/>
      <c r="P83" s="4"/>
      <c r="Q83" s="4"/>
      <c r="R83" s="4"/>
      <c r="S83" s="4"/>
      <c r="T83" s="4"/>
      <c r="U83" s="4"/>
      <c r="V83" s="4"/>
      <c r="W83" s="4"/>
      <c r="X83" s="4"/>
      <c r="Y83" s="4"/>
      <c r="Z83" s="4"/>
      <c r="AA83" s="4"/>
    </row>
    <row r="84" spans="1:27" s="1" customFormat="1" ht="18" customHeight="1">
      <c r="A84" s="4"/>
      <c r="B84" s="241" t="s">
        <v>249</v>
      </c>
      <c r="C84" s="26"/>
      <c r="D84" s="26"/>
      <c r="E84" s="27" t="str">
        <f>IF(SUM(C84:D84)=0," ",SUM(C84:D84))</f>
        <v> </v>
      </c>
      <c r="F84" s="8"/>
      <c r="G84" s="300"/>
      <c r="H84" s="10"/>
      <c r="I84" s="4"/>
      <c r="J84" s="4"/>
      <c r="K84" s="4"/>
      <c r="L84" s="4"/>
      <c r="M84" s="4"/>
      <c r="N84" s="4"/>
      <c r="O84" s="4"/>
      <c r="P84" s="4"/>
      <c r="Q84" s="4"/>
      <c r="R84" s="4"/>
      <c r="S84" s="4"/>
      <c r="T84" s="4"/>
      <c r="U84" s="4"/>
      <c r="V84" s="4"/>
      <c r="W84" s="4"/>
      <c r="X84" s="4"/>
      <c r="Y84" s="4"/>
      <c r="Z84" s="4"/>
      <c r="AA84" s="4"/>
    </row>
    <row r="85" spans="1:27" s="1" customFormat="1" ht="18" customHeight="1">
      <c r="A85" s="4"/>
      <c r="B85" s="240" t="s">
        <v>154</v>
      </c>
      <c r="C85" s="93"/>
      <c r="D85" s="52"/>
      <c r="E85" s="53" t="str">
        <f>IF(SUM(C85:D85)=0," ",SUM(C85:D85))</f>
        <v> </v>
      </c>
      <c r="F85" s="4"/>
      <c r="G85" s="296"/>
      <c r="H85" s="4"/>
      <c r="I85" s="4"/>
      <c r="J85" s="4"/>
      <c r="K85" s="4"/>
      <c r="L85" s="4"/>
      <c r="M85" s="4"/>
      <c r="N85" s="4"/>
      <c r="O85" s="4"/>
      <c r="P85" s="4"/>
      <c r="Q85" s="4"/>
      <c r="R85" s="4"/>
      <c r="S85" s="4"/>
      <c r="T85" s="4"/>
      <c r="U85" s="4"/>
      <c r="V85" s="4"/>
      <c r="W85" s="4"/>
      <c r="X85" s="4"/>
      <c r="Y85" s="4"/>
      <c r="Z85" s="4"/>
      <c r="AA85" s="4"/>
    </row>
    <row r="86" spans="1:27" s="1" customFormat="1" ht="18" customHeight="1">
      <c r="A86" s="4"/>
      <c r="B86" s="397" t="s">
        <v>250</v>
      </c>
      <c r="C86" s="397"/>
      <c r="D86" s="397"/>
      <c r="E86" s="397"/>
      <c r="F86" s="4"/>
      <c r="G86" s="296"/>
      <c r="H86" s="4"/>
      <c r="I86" s="4"/>
      <c r="J86" s="4"/>
      <c r="K86" s="4"/>
      <c r="L86" s="4"/>
      <c r="M86" s="4"/>
      <c r="N86" s="4"/>
      <c r="O86" s="4"/>
      <c r="P86" s="4"/>
      <c r="Q86" s="4"/>
      <c r="R86" s="4"/>
      <c r="S86" s="4"/>
      <c r="T86" s="4"/>
      <c r="U86" s="4"/>
      <c r="V86" s="4"/>
      <c r="W86" s="4"/>
      <c r="X86" s="4"/>
      <c r="Y86" s="4"/>
      <c r="Z86" s="4"/>
      <c r="AA86" s="4"/>
    </row>
    <row r="87" spans="1:27" s="1" customFormat="1" ht="30.75" customHeight="1">
      <c r="A87" s="4"/>
      <c r="B87" s="397" t="s">
        <v>248</v>
      </c>
      <c r="C87" s="397"/>
      <c r="D87" s="397"/>
      <c r="E87" s="397"/>
      <c r="F87" s="4"/>
      <c r="G87" s="296"/>
      <c r="H87" s="10"/>
      <c r="I87" s="4"/>
      <c r="J87" s="4"/>
      <c r="K87" s="4"/>
      <c r="L87" s="4"/>
      <c r="M87" s="4"/>
      <c r="N87" s="4"/>
      <c r="O87" s="4"/>
      <c r="P87" s="4"/>
      <c r="Q87" s="4"/>
      <c r="R87" s="4"/>
      <c r="S87" s="4"/>
      <c r="T87" s="4"/>
      <c r="U87" s="4"/>
      <c r="V87" s="4"/>
      <c r="W87" s="4"/>
      <c r="X87" s="4"/>
      <c r="Y87" s="4"/>
      <c r="Z87" s="4"/>
      <c r="AA87" s="4"/>
    </row>
    <row r="88" spans="1:27" s="1" customFormat="1" ht="21.75" customHeight="1">
      <c r="A88" s="4"/>
      <c r="B88" s="85"/>
      <c r="C88" s="117"/>
      <c r="D88" s="117"/>
      <c r="E88" s="117"/>
      <c r="F88" s="4"/>
      <c r="G88" s="296"/>
      <c r="H88" s="10"/>
      <c r="I88" s="4"/>
      <c r="J88" s="4"/>
      <c r="K88" s="4"/>
      <c r="L88" s="4"/>
      <c r="M88" s="4"/>
      <c r="N88" s="4"/>
      <c r="O88" s="4"/>
      <c r="P88" s="4"/>
      <c r="Q88" s="4"/>
      <c r="R88" s="4"/>
      <c r="S88" s="4"/>
      <c r="T88" s="4"/>
      <c r="U88" s="4"/>
      <c r="V88" s="4"/>
      <c r="W88" s="4"/>
      <c r="X88" s="4"/>
      <c r="Y88" s="4"/>
      <c r="Z88" s="4"/>
      <c r="AA88" s="4"/>
    </row>
    <row r="89" spans="2:27" ht="33.75" customHeight="1">
      <c r="B89" s="492" t="s">
        <v>260</v>
      </c>
      <c r="C89" s="492"/>
      <c r="D89" s="492"/>
      <c r="E89" s="492"/>
      <c r="G89" s="77"/>
      <c r="L89" s="4"/>
      <c r="M89" s="4"/>
      <c r="N89" s="4"/>
      <c r="O89" s="4"/>
      <c r="P89" s="4"/>
      <c r="Q89" s="4"/>
      <c r="R89" s="4"/>
      <c r="S89" s="4"/>
      <c r="T89" s="4"/>
      <c r="U89" s="4"/>
      <c r="V89" s="4"/>
      <c r="W89" s="4"/>
      <c r="X89" s="4"/>
      <c r="Y89" s="4"/>
      <c r="Z89" s="4"/>
      <c r="AA89" s="4"/>
    </row>
    <row r="90" spans="2:27" ht="4.5" customHeight="1">
      <c r="B90" s="21"/>
      <c r="C90" s="115"/>
      <c r="D90" s="115"/>
      <c r="E90" s="116"/>
      <c r="L90" s="4"/>
      <c r="M90" s="4"/>
      <c r="N90" s="4"/>
      <c r="O90" s="4"/>
      <c r="P90" s="4"/>
      <c r="Q90" s="4"/>
      <c r="R90" s="4"/>
      <c r="S90" s="4"/>
      <c r="T90" s="4"/>
      <c r="U90" s="4"/>
      <c r="V90" s="4"/>
      <c r="W90" s="4"/>
      <c r="X90" s="4"/>
      <c r="Y90" s="4"/>
      <c r="Z90" s="4"/>
      <c r="AA90" s="4"/>
    </row>
    <row r="91" spans="2:27" ht="12.75">
      <c r="B91" s="22"/>
      <c r="C91" s="429" t="s">
        <v>175</v>
      </c>
      <c r="D91" s="430"/>
      <c r="E91" s="431"/>
      <c r="L91" s="4"/>
      <c r="M91" s="4"/>
      <c r="N91" s="4"/>
      <c r="O91" s="4"/>
      <c r="P91" s="4"/>
      <c r="Q91" s="4"/>
      <c r="R91" s="4"/>
      <c r="S91" s="4"/>
      <c r="T91" s="4"/>
      <c r="U91" s="4"/>
      <c r="V91" s="4"/>
      <c r="W91" s="4"/>
      <c r="X91" s="4"/>
      <c r="Y91" s="4"/>
      <c r="Z91" s="4"/>
      <c r="AA91" s="4"/>
    </row>
    <row r="92" spans="2:27" ht="4.5" customHeight="1">
      <c r="B92" s="16"/>
      <c r="C92" s="101"/>
      <c r="D92" s="101"/>
      <c r="E92" s="102"/>
      <c r="L92" s="4"/>
      <c r="M92" s="4"/>
      <c r="N92" s="4"/>
      <c r="O92" s="4"/>
      <c r="P92" s="4"/>
      <c r="Q92" s="4"/>
      <c r="R92" s="4"/>
      <c r="S92" s="4"/>
      <c r="T92" s="4"/>
      <c r="U92" s="4"/>
      <c r="V92" s="4"/>
      <c r="W92" s="4"/>
      <c r="X92" s="4"/>
      <c r="Y92" s="4"/>
      <c r="Z92" s="4"/>
      <c r="AA92" s="4"/>
    </row>
    <row r="93" spans="2:27" ht="18" customHeight="1">
      <c r="B93" s="79" t="s">
        <v>210</v>
      </c>
      <c r="C93" s="412"/>
      <c r="D93" s="413"/>
      <c r="E93" s="414"/>
      <c r="F93" s="90"/>
      <c r="L93" s="4"/>
      <c r="M93" s="4"/>
      <c r="N93" s="4"/>
      <c r="O93" s="4"/>
      <c r="P93" s="4"/>
      <c r="Q93" s="4"/>
      <c r="R93" s="4"/>
      <c r="S93" s="4"/>
      <c r="T93" s="4"/>
      <c r="U93" s="4"/>
      <c r="V93" s="4"/>
      <c r="W93" s="4"/>
      <c r="X93" s="4"/>
      <c r="Y93" s="4"/>
      <c r="Z93" s="4"/>
      <c r="AA93" s="4"/>
    </row>
    <row r="94" spans="2:27" ht="18" customHeight="1">
      <c r="B94" s="80" t="s">
        <v>183</v>
      </c>
      <c r="C94" s="444"/>
      <c r="D94" s="445"/>
      <c r="E94" s="446"/>
      <c r="L94" s="4"/>
      <c r="M94" s="4"/>
      <c r="N94" s="4"/>
      <c r="O94" s="4"/>
      <c r="P94" s="4"/>
      <c r="Q94" s="4"/>
      <c r="R94" s="4"/>
      <c r="S94" s="4"/>
      <c r="T94" s="4"/>
      <c r="U94" s="4"/>
      <c r="V94" s="4"/>
      <c r="W94" s="4"/>
      <c r="X94" s="4"/>
      <c r="Y94" s="4"/>
      <c r="Z94" s="4"/>
      <c r="AA94" s="4"/>
    </row>
    <row r="95" spans="2:27" ht="29.25" customHeight="1">
      <c r="B95" s="290" t="s">
        <v>59</v>
      </c>
      <c r="C95" s="426"/>
      <c r="D95" s="427"/>
      <c r="E95" s="428"/>
      <c r="L95" s="4"/>
      <c r="M95" s="4"/>
      <c r="N95" s="4"/>
      <c r="O95" s="4"/>
      <c r="P95" s="4"/>
      <c r="Q95" s="4"/>
      <c r="R95" s="4"/>
      <c r="S95" s="4"/>
      <c r="T95" s="4"/>
      <c r="U95" s="4"/>
      <c r="V95" s="4"/>
      <c r="W95" s="4"/>
      <c r="X95" s="4"/>
      <c r="Y95" s="4"/>
      <c r="Z95" s="4"/>
      <c r="AA95" s="4"/>
    </row>
    <row r="96" spans="2:27" ht="22.5" customHeight="1">
      <c r="B96" s="422" t="s">
        <v>139</v>
      </c>
      <c r="C96" s="422"/>
      <c r="D96" s="422"/>
      <c r="E96" s="422"/>
      <c r="L96" s="4"/>
      <c r="M96" s="4"/>
      <c r="N96" s="4"/>
      <c r="O96" s="4"/>
      <c r="P96" s="4"/>
      <c r="Q96" s="4"/>
      <c r="R96" s="4"/>
      <c r="S96" s="4"/>
      <c r="T96" s="4"/>
      <c r="U96" s="4"/>
      <c r="V96" s="4"/>
      <c r="W96" s="4"/>
      <c r="X96" s="4"/>
      <c r="Y96" s="4"/>
      <c r="Z96" s="4"/>
      <c r="AA96" s="4"/>
    </row>
    <row r="97" spans="2:27" ht="18.75" customHeight="1">
      <c r="B97" s="397" t="s">
        <v>140</v>
      </c>
      <c r="C97" s="397"/>
      <c r="D97" s="397"/>
      <c r="E97" s="397"/>
      <c r="L97" s="4"/>
      <c r="M97" s="4"/>
      <c r="N97" s="4"/>
      <c r="O97" s="4"/>
      <c r="P97" s="4"/>
      <c r="Q97" s="4"/>
      <c r="R97" s="4"/>
      <c r="S97" s="4"/>
      <c r="T97" s="4"/>
      <c r="U97" s="4"/>
      <c r="V97" s="4"/>
      <c r="W97" s="4"/>
      <c r="X97" s="4"/>
      <c r="Y97" s="4"/>
      <c r="Z97" s="4"/>
      <c r="AA97" s="4"/>
    </row>
    <row r="98" spans="2:27" ht="18.75" customHeight="1">
      <c r="B98" s="67"/>
      <c r="C98" s="113"/>
      <c r="D98" s="113"/>
      <c r="E98" s="113"/>
      <c r="L98" s="4"/>
      <c r="M98" s="4"/>
      <c r="N98" s="4"/>
      <c r="O98" s="4"/>
      <c r="P98" s="4"/>
      <c r="Q98" s="4"/>
      <c r="R98" s="4"/>
      <c r="S98" s="4"/>
      <c r="T98" s="4"/>
      <c r="U98" s="4"/>
      <c r="V98" s="4"/>
      <c r="W98" s="4"/>
      <c r="X98" s="4"/>
      <c r="Y98" s="4"/>
      <c r="Z98" s="4"/>
      <c r="AA98" s="4"/>
    </row>
    <row r="99" spans="2:27" ht="33.75" customHeight="1">
      <c r="B99" s="492" t="s">
        <v>261</v>
      </c>
      <c r="C99" s="492"/>
      <c r="D99" s="492"/>
      <c r="E99" s="492"/>
      <c r="G99" s="77"/>
      <c r="L99" s="4"/>
      <c r="M99" s="4"/>
      <c r="N99" s="4"/>
      <c r="O99" s="4"/>
      <c r="P99" s="4"/>
      <c r="Q99" s="4"/>
      <c r="R99" s="4"/>
      <c r="S99" s="4"/>
      <c r="T99" s="4"/>
      <c r="U99" s="4"/>
      <c r="V99" s="4"/>
      <c r="W99" s="4"/>
      <c r="X99" s="4"/>
      <c r="Y99" s="4"/>
      <c r="Z99" s="4"/>
      <c r="AA99" s="4"/>
    </row>
    <row r="100" spans="2:27" ht="4.5" customHeight="1">
      <c r="B100" s="21"/>
      <c r="C100" s="115"/>
      <c r="D100" s="115"/>
      <c r="E100" s="116"/>
      <c r="L100" s="4"/>
      <c r="M100" s="4"/>
      <c r="N100" s="4"/>
      <c r="O100" s="4"/>
      <c r="P100" s="4"/>
      <c r="Q100" s="4"/>
      <c r="R100" s="4"/>
      <c r="S100" s="4"/>
      <c r="T100" s="4"/>
      <c r="U100" s="4"/>
      <c r="V100" s="4"/>
      <c r="W100" s="4"/>
      <c r="X100" s="4"/>
      <c r="Y100" s="4"/>
      <c r="Z100" s="4"/>
      <c r="AA100" s="4"/>
    </row>
    <row r="101" spans="2:27" ht="12.75">
      <c r="B101" s="432" t="s">
        <v>150</v>
      </c>
      <c r="C101" s="433"/>
      <c r="D101" s="433"/>
      <c r="E101" s="434"/>
      <c r="L101" s="4"/>
      <c r="M101" s="4"/>
      <c r="N101" s="4"/>
      <c r="O101" s="4"/>
      <c r="P101" s="4"/>
      <c r="Q101" s="4"/>
      <c r="R101" s="4"/>
      <c r="S101" s="4"/>
      <c r="T101" s="4"/>
      <c r="U101" s="4"/>
      <c r="V101" s="4"/>
      <c r="W101" s="4"/>
      <c r="X101" s="4"/>
      <c r="Y101" s="4"/>
      <c r="Z101" s="4"/>
      <c r="AA101" s="4"/>
    </row>
    <row r="102" spans="2:27" ht="4.5" customHeight="1">
      <c r="B102" s="16"/>
      <c r="C102" s="101"/>
      <c r="D102" s="101"/>
      <c r="E102" s="102"/>
      <c r="L102" s="4"/>
      <c r="M102" s="4"/>
      <c r="N102" s="4"/>
      <c r="O102" s="4"/>
      <c r="P102" s="4"/>
      <c r="Q102" s="4"/>
      <c r="R102" s="4"/>
      <c r="S102" s="4"/>
      <c r="T102" s="4"/>
      <c r="U102" s="4"/>
      <c r="V102" s="4"/>
      <c r="W102" s="4"/>
      <c r="X102" s="4"/>
      <c r="Y102" s="4"/>
      <c r="Z102" s="4"/>
      <c r="AA102" s="4"/>
    </row>
    <row r="103" spans="2:27" ht="18" customHeight="1">
      <c r="B103" s="435">
        <v>1</v>
      </c>
      <c r="C103" s="436"/>
      <c r="D103" s="436"/>
      <c r="E103" s="437"/>
      <c r="L103" s="4"/>
      <c r="M103" s="4"/>
      <c r="N103" s="4"/>
      <c r="O103" s="4"/>
      <c r="P103" s="4"/>
      <c r="Q103" s="4"/>
      <c r="R103" s="4"/>
      <c r="S103" s="4"/>
      <c r="T103" s="4"/>
      <c r="U103" s="4"/>
      <c r="V103" s="4"/>
      <c r="W103" s="4"/>
      <c r="X103" s="4"/>
      <c r="Y103" s="4"/>
      <c r="Z103" s="4"/>
      <c r="AA103" s="4"/>
    </row>
    <row r="104" spans="2:27" ht="18" customHeight="1">
      <c r="B104" s="438">
        <v>2</v>
      </c>
      <c r="C104" s="439"/>
      <c r="D104" s="439"/>
      <c r="E104" s="440"/>
      <c r="L104" s="4"/>
      <c r="M104" s="4"/>
      <c r="N104" s="4"/>
      <c r="O104" s="4"/>
      <c r="P104" s="4"/>
      <c r="Q104" s="4"/>
      <c r="R104" s="4"/>
      <c r="S104" s="4"/>
      <c r="T104" s="4"/>
      <c r="U104" s="4"/>
      <c r="V104" s="4"/>
      <c r="W104" s="4"/>
      <c r="X104" s="4"/>
      <c r="Y104" s="4"/>
      <c r="Z104" s="4"/>
      <c r="AA104" s="4"/>
    </row>
    <row r="105" spans="2:27" ht="18" customHeight="1">
      <c r="B105" s="423">
        <v>3</v>
      </c>
      <c r="C105" s="424"/>
      <c r="D105" s="424"/>
      <c r="E105" s="425"/>
      <c r="L105" s="4"/>
      <c r="M105" s="4"/>
      <c r="N105" s="4"/>
      <c r="O105" s="4"/>
      <c r="P105" s="4"/>
      <c r="Q105" s="4"/>
      <c r="R105" s="4"/>
      <c r="S105" s="4"/>
      <c r="T105" s="4"/>
      <c r="U105" s="4"/>
      <c r="V105" s="4"/>
      <c r="W105" s="4"/>
      <c r="X105" s="4"/>
      <c r="Y105" s="4"/>
      <c r="Z105" s="4"/>
      <c r="AA105" s="4"/>
    </row>
    <row r="106" spans="2:27" ht="18" customHeight="1">
      <c r="B106" s="423">
        <v>4</v>
      </c>
      <c r="C106" s="424"/>
      <c r="D106" s="424"/>
      <c r="E106" s="425"/>
      <c r="L106" s="4"/>
      <c r="M106" s="4"/>
      <c r="N106" s="4"/>
      <c r="O106" s="4"/>
      <c r="P106" s="4"/>
      <c r="Q106" s="4"/>
      <c r="R106" s="4"/>
      <c r="S106" s="4"/>
      <c r="T106" s="4"/>
      <c r="U106" s="4"/>
      <c r="V106" s="4"/>
      <c r="W106" s="4"/>
      <c r="X106" s="4"/>
      <c r="Y106" s="4"/>
      <c r="Z106" s="4"/>
      <c r="AA106" s="4"/>
    </row>
    <row r="107" spans="2:27" ht="18" customHeight="1">
      <c r="B107" s="441">
        <v>5</v>
      </c>
      <c r="C107" s="442"/>
      <c r="D107" s="442"/>
      <c r="E107" s="443"/>
      <c r="L107" s="4"/>
      <c r="M107" s="4"/>
      <c r="N107" s="4"/>
      <c r="O107" s="4"/>
      <c r="P107" s="4"/>
      <c r="Q107" s="4"/>
      <c r="R107" s="4"/>
      <c r="S107" s="4"/>
      <c r="T107" s="4"/>
      <c r="U107" s="4"/>
      <c r="V107" s="4"/>
      <c r="W107" s="4"/>
      <c r="X107" s="4"/>
      <c r="Y107" s="4"/>
      <c r="Z107" s="4"/>
      <c r="AA107" s="4"/>
    </row>
    <row r="108" spans="2:27" ht="18" customHeight="1">
      <c r="B108" s="438">
        <v>6</v>
      </c>
      <c r="C108" s="439"/>
      <c r="D108" s="439"/>
      <c r="E108" s="440"/>
      <c r="L108" s="4"/>
      <c r="M108" s="4"/>
      <c r="N108" s="4"/>
      <c r="O108" s="4"/>
      <c r="P108" s="4"/>
      <c r="Q108" s="4"/>
      <c r="R108" s="4"/>
      <c r="S108" s="4"/>
      <c r="T108" s="4"/>
      <c r="U108" s="4"/>
      <c r="V108" s="4"/>
      <c r="W108" s="4"/>
      <c r="X108" s="4"/>
      <c r="Y108" s="4"/>
      <c r="Z108" s="4"/>
      <c r="AA108" s="4"/>
    </row>
    <row r="109" spans="2:27" ht="18" customHeight="1">
      <c r="B109" s="423">
        <v>7</v>
      </c>
      <c r="C109" s="424"/>
      <c r="D109" s="424"/>
      <c r="E109" s="425"/>
      <c r="L109" s="4"/>
      <c r="M109" s="4"/>
      <c r="N109" s="4"/>
      <c r="O109" s="4"/>
      <c r="P109" s="4"/>
      <c r="Q109" s="4"/>
      <c r="R109" s="4"/>
      <c r="S109" s="4"/>
      <c r="T109" s="4"/>
      <c r="U109" s="4"/>
      <c r="V109" s="4"/>
      <c r="W109" s="4"/>
      <c r="X109" s="4"/>
      <c r="Y109" s="4"/>
      <c r="Z109" s="4"/>
      <c r="AA109" s="4"/>
    </row>
    <row r="110" spans="2:27" ht="18" customHeight="1">
      <c r="B110" s="441">
        <v>8</v>
      </c>
      <c r="C110" s="442"/>
      <c r="D110" s="442"/>
      <c r="E110" s="443"/>
      <c r="L110" s="4"/>
      <c r="M110" s="4"/>
      <c r="N110" s="4"/>
      <c r="O110" s="4"/>
      <c r="P110" s="4"/>
      <c r="Q110" s="4"/>
      <c r="R110" s="4"/>
      <c r="S110" s="4"/>
      <c r="T110" s="4"/>
      <c r="U110" s="4"/>
      <c r="V110" s="4"/>
      <c r="W110" s="4"/>
      <c r="X110" s="4"/>
      <c r="Y110" s="4"/>
      <c r="Z110" s="4"/>
      <c r="AA110" s="4"/>
    </row>
    <row r="111" spans="2:27" ht="18" customHeight="1">
      <c r="B111" s="438">
        <v>9</v>
      </c>
      <c r="C111" s="439"/>
      <c r="D111" s="439"/>
      <c r="E111" s="440"/>
      <c r="L111" s="4"/>
      <c r="M111" s="4"/>
      <c r="N111" s="4"/>
      <c r="O111" s="4"/>
      <c r="P111" s="4"/>
      <c r="Q111" s="4"/>
      <c r="R111" s="4"/>
      <c r="S111" s="4"/>
      <c r="T111" s="4"/>
      <c r="U111" s="4"/>
      <c r="V111" s="4"/>
      <c r="W111" s="4"/>
      <c r="X111" s="4"/>
      <c r="Y111" s="4"/>
      <c r="Z111" s="4"/>
      <c r="AA111" s="4"/>
    </row>
    <row r="112" spans="2:27" ht="18" customHeight="1">
      <c r="B112" s="438">
        <v>10</v>
      </c>
      <c r="C112" s="439"/>
      <c r="D112" s="439"/>
      <c r="E112" s="440"/>
      <c r="L112" s="4"/>
      <c r="M112" s="4"/>
      <c r="N112" s="4"/>
      <c r="O112" s="4"/>
      <c r="P112" s="4"/>
      <c r="Q112" s="4"/>
      <c r="R112" s="4"/>
      <c r="S112" s="4"/>
      <c r="T112" s="4"/>
      <c r="U112" s="4"/>
      <c r="V112" s="4"/>
      <c r="W112" s="4"/>
      <c r="X112" s="4"/>
      <c r="Y112" s="4"/>
      <c r="Z112" s="4"/>
      <c r="AA112" s="4"/>
    </row>
    <row r="113" spans="2:27" ht="20.25" customHeight="1">
      <c r="B113" s="422" t="s">
        <v>139</v>
      </c>
      <c r="C113" s="422"/>
      <c r="D113" s="422"/>
      <c r="E113" s="422"/>
      <c r="L113" s="4"/>
      <c r="M113" s="4"/>
      <c r="N113" s="4"/>
      <c r="O113" s="4"/>
      <c r="P113" s="4"/>
      <c r="Q113" s="4"/>
      <c r="R113" s="4"/>
      <c r="S113" s="4"/>
      <c r="T113" s="4"/>
      <c r="U113" s="4"/>
      <c r="V113" s="4"/>
      <c r="W113" s="4"/>
      <c r="X113" s="4"/>
      <c r="Y113" s="4"/>
      <c r="Z113" s="4"/>
      <c r="AA113" s="4"/>
    </row>
    <row r="114" spans="12:27" ht="12.75">
      <c r="L114" s="4"/>
      <c r="M114" s="4"/>
      <c r="N114" s="4"/>
      <c r="O114" s="4"/>
      <c r="P114" s="4"/>
      <c r="Q114" s="4"/>
      <c r="R114" s="4"/>
      <c r="S114" s="4"/>
      <c r="T114" s="4"/>
      <c r="U114" s="4"/>
      <c r="V114" s="4"/>
      <c r="W114" s="4"/>
      <c r="X114" s="4"/>
      <c r="Y114" s="4"/>
      <c r="Z114" s="4"/>
      <c r="AA114" s="4"/>
    </row>
    <row r="115" spans="12:27" ht="12.75">
      <c r="L115" s="4"/>
      <c r="M115" s="4"/>
      <c r="N115" s="4"/>
      <c r="O115" s="4"/>
      <c r="P115" s="4"/>
      <c r="Q115" s="4"/>
      <c r="R115" s="4"/>
      <c r="S115" s="4"/>
      <c r="T115" s="4"/>
      <c r="U115" s="4"/>
      <c r="V115" s="4"/>
      <c r="W115" s="4"/>
      <c r="X115" s="4"/>
      <c r="Y115" s="4"/>
      <c r="Z115" s="4"/>
      <c r="AA115" s="4"/>
    </row>
    <row r="116" spans="12:27" ht="12.75">
      <c r="L116" s="4"/>
      <c r="M116" s="4"/>
      <c r="N116" s="4"/>
      <c r="O116" s="4"/>
      <c r="P116" s="4"/>
      <c r="Q116" s="4"/>
      <c r="R116" s="4"/>
      <c r="S116" s="4"/>
      <c r="T116" s="4"/>
      <c r="U116" s="4"/>
      <c r="V116" s="4"/>
      <c r="W116" s="4"/>
      <c r="X116" s="4"/>
      <c r="Y116" s="4"/>
      <c r="Z116" s="4"/>
      <c r="AA116" s="4"/>
    </row>
    <row r="117" spans="12:27" ht="12.75">
      <c r="L117" s="4"/>
      <c r="M117" s="4"/>
      <c r="N117" s="4"/>
      <c r="O117" s="4"/>
      <c r="P117" s="4"/>
      <c r="Q117" s="4"/>
      <c r="R117" s="4"/>
      <c r="S117" s="4"/>
      <c r="T117" s="4"/>
      <c r="U117" s="4"/>
      <c r="V117" s="4"/>
      <c r="W117" s="4"/>
      <c r="X117" s="4"/>
      <c r="Y117" s="4"/>
      <c r="Z117" s="4"/>
      <c r="AA117" s="4"/>
    </row>
    <row r="118" spans="12:27" ht="12.75">
      <c r="L118" s="4"/>
      <c r="M118" s="4"/>
      <c r="N118" s="4"/>
      <c r="O118" s="4"/>
      <c r="P118" s="4"/>
      <c r="Q118" s="4"/>
      <c r="R118" s="4"/>
      <c r="S118" s="4"/>
      <c r="T118" s="4"/>
      <c r="U118" s="4"/>
      <c r="V118" s="4"/>
      <c r="W118" s="4"/>
      <c r="X118" s="4"/>
      <c r="Y118" s="4"/>
      <c r="Z118" s="4"/>
      <c r="AA118" s="4"/>
    </row>
    <row r="119" spans="12:27" ht="12.75">
      <c r="L119" s="4"/>
      <c r="M119" s="4"/>
      <c r="N119" s="4"/>
      <c r="O119" s="4"/>
      <c r="P119" s="4"/>
      <c r="Q119" s="4"/>
      <c r="R119" s="4"/>
      <c r="S119" s="4"/>
      <c r="T119" s="4"/>
      <c r="U119" s="4"/>
      <c r="V119" s="4"/>
      <c r="W119" s="4"/>
      <c r="X119" s="4"/>
      <c r="Y119" s="4"/>
      <c r="Z119" s="4"/>
      <c r="AA119" s="4"/>
    </row>
    <row r="120" spans="12:27" ht="12.75">
      <c r="L120" s="4"/>
      <c r="M120" s="4"/>
      <c r="N120" s="4"/>
      <c r="O120" s="4"/>
      <c r="P120" s="4"/>
      <c r="Q120" s="4"/>
      <c r="R120" s="4"/>
      <c r="S120" s="4"/>
      <c r="T120" s="4"/>
      <c r="U120" s="4"/>
      <c r="V120" s="4"/>
      <c r="W120" s="4"/>
      <c r="X120" s="4"/>
      <c r="Y120" s="4"/>
      <c r="Z120" s="4"/>
      <c r="AA120" s="4"/>
    </row>
    <row r="121" spans="12:27" ht="12.75">
      <c r="L121" s="4"/>
      <c r="M121" s="4"/>
      <c r="N121" s="4"/>
      <c r="O121" s="4"/>
      <c r="P121" s="4"/>
      <c r="Q121" s="4"/>
      <c r="R121" s="4"/>
      <c r="S121" s="4"/>
      <c r="T121" s="4"/>
      <c r="U121" s="4"/>
      <c r="V121" s="4"/>
      <c r="W121" s="4"/>
      <c r="X121" s="4"/>
      <c r="Y121" s="4"/>
      <c r="Z121" s="4"/>
      <c r="AA121" s="4"/>
    </row>
    <row r="122" spans="12:27" ht="12.75">
      <c r="L122" s="4"/>
      <c r="M122" s="4"/>
      <c r="N122" s="4"/>
      <c r="O122" s="4"/>
      <c r="P122" s="4"/>
      <c r="Q122" s="4"/>
      <c r="R122" s="4"/>
      <c r="S122" s="4"/>
      <c r="T122" s="4"/>
      <c r="U122" s="4"/>
      <c r="V122" s="4"/>
      <c r="W122" s="4"/>
      <c r="X122" s="4"/>
      <c r="Y122" s="4"/>
      <c r="Z122" s="4"/>
      <c r="AA122" s="4"/>
    </row>
    <row r="123" spans="12:27" ht="12.75">
      <c r="L123" s="4"/>
      <c r="M123" s="4"/>
      <c r="N123" s="4"/>
      <c r="O123" s="4"/>
      <c r="P123" s="4"/>
      <c r="Q123" s="4"/>
      <c r="R123" s="4"/>
      <c r="S123" s="4"/>
      <c r="T123" s="4"/>
      <c r="U123" s="4"/>
      <c r="V123" s="4"/>
      <c r="W123" s="4"/>
      <c r="X123" s="4"/>
      <c r="Y123" s="4"/>
      <c r="Z123" s="4"/>
      <c r="AA123" s="4"/>
    </row>
    <row r="124" spans="12:27" ht="12.75">
      <c r="L124" s="4"/>
      <c r="M124" s="4"/>
      <c r="N124" s="4"/>
      <c r="O124" s="4"/>
      <c r="P124" s="4"/>
      <c r="Q124" s="4"/>
      <c r="R124" s="4"/>
      <c r="S124" s="4"/>
      <c r="T124" s="4"/>
      <c r="U124" s="4"/>
      <c r="V124" s="4"/>
      <c r="W124" s="4"/>
      <c r="X124" s="4"/>
      <c r="Y124" s="4"/>
      <c r="Z124" s="4"/>
      <c r="AA124" s="4"/>
    </row>
    <row r="125" spans="12:27" ht="12.75">
      <c r="L125" s="4"/>
      <c r="M125" s="4"/>
      <c r="N125" s="4"/>
      <c r="O125" s="4"/>
      <c r="P125" s="4"/>
      <c r="Q125" s="4"/>
      <c r="R125" s="4"/>
      <c r="S125" s="4"/>
      <c r="T125" s="4"/>
      <c r="U125" s="4"/>
      <c r="V125" s="4"/>
      <c r="W125" s="4"/>
      <c r="X125" s="4"/>
      <c r="Y125" s="4"/>
      <c r="Z125" s="4"/>
      <c r="AA125" s="4"/>
    </row>
    <row r="126" spans="12:27" ht="12.75">
      <c r="L126" s="4"/>
      <c r="M126" s="4"/>
      <c r="N126" s="4"/>
      <c r="O126" s="4"/>
      <c r="P126" s="4"/>
      <c r="Q126" s="4"/>
      <c r="R126" s="4"/>
      <c r="S126" s="4"/>
      <c r="T126" s="4"/>
      <c r="U126" s="4"/>
      <c r="V126" s="4"/>
      <c r="W126" s="4"/>
      <c r="X126" s="4"/>
      <c r="Y126" s="4"/>
      <c r="Z126" s="4"/>
      <c r="AA126" s="4"/>
    </row>
    <row r="127" spans="12:27" ht="12.75">
      <c r="L127" s="4"/>
      <c r="M127" s="4"/>
      <c r="N127" s="4"/>
      <c r="O127" s="4"/>
      <c r="P127" s="4"/>
      <c r="Q127" s="4"/>
      <c r="R127" s="4"/>
      <c r="S127" s="4"/>
      <c r="T127" s="4"/>
      <c r="U127" s="4"/>
      <c r="V127" s="4"/>
      <c r="W127" s="4"/>
      <c r="X127" s="4"/>
      <c r="Y127" s="4"/>
      <c r="Z127" s="4"/>
      <c r="AA127" s="4"/>
    </row>
    <row r="128" spans="12:27" ht="12.75">
      <c r="L128" s="4"/>
      <c r="M128" s="4"/>
      <c r="N128" s="4"/>
      <c r="O128" s="4"/>
      <c r="P128" s="4"/>
      <c r="Q128" s="4"/>
      <c r="R128" s="4"/>
      <c r="S128" s="4"/>
      <c r="T128" s="4"/>
      <c r="U128" s="4"/>
      <c r="V128" s="4"/>
      <c r="W128" s="4"/>
      <c r="X128" s="4"/>
      <c r="Y128" s="4"/>
      <c r="Z128" s="4"/>
      <c r="AA128" s="4"/>
    </row>
    <row r="129" spans="12:27" ht="12.75">
      <c r="L129" s="4"/>
      <c r="M129" s="4"/>
      <c r="N129" s="4"/>
      <c r="O129" s="4"/>
      <c r="P129" s="4"/>
      <c r="Q129" s="4"/>
      <c r="R129" s="4"/>
      <c r="S129" s="4"/>
      <c r="T129" s="4"/>
      <c r="U129" s="4"/>
      <c r="V129" s="4"/>
      <c r="W129" s="4"/>
      <c r="X129" s="4"/>
      <c r="Y129" s="4"/>
      <c r="Z129" s="4"/>
      <c r="AA129" s="4"/>
    </row>
    <row r="130" spans="12:27" ht="12.75">
      <c r="L130" s="4"/>
      <c r="M130" s="4"/>
      <c r="N130" s="4"/>
      <c r="O130" s="4"/>
      <c r="P130" s="4"/>
      <c r="Q130" s="4"/>
      <c r="R130" s="4"/>
      <c r="S130" s="4"/>
      <c r="T130" s="4"/>
      <c r="U130" s="4"/>
      <c r="V130" s="4"/>
      <c r="W130" s="4"/>
      <c r="X130" s="4"/>
      <c r="Y130" s="4"/>
      <c r="Z130" s="4"/>
      <c r="AA130" s="4"/>
    </row>
    <row r="131" spans="12:27" ht="12.75">
      <c r="L131" s="4"/>
      <c r="M131" s="4"/>
      <c r="N131" s="4"/>
      <c r="O131" s="4"/>
      <c r="P131" s="4"/>
      <c r="Q131" s="4"/>
      <c r="R131" s="4"/>
      <c r="S131" s="4"/>
      <c r="T131" s="4"/>
      <c r="U131" s="4"/>
      <c r="V131" s="4"/>
      <c r="W131" s="4"/>
      <c r="X131" s="4"/>
      <c r="Y131" s="4"/>
      <c r="Z131" s="4"/>
      <c r="AA131" s="4"/>
    </row>
    <row r="132" spans="12:27" ht="12.75">
      <c r="L132" s="4"/>
      <c r="M132" s="4"/>
      <c r="N132" s="4"/>
      <c r="O132" s="4"/>
      <c r="P132" s="4"/>
      <c r="Q132" s="4"/>
      <c r="R132" s="4"/>
      <c r="S132" s="4"/>
      <c r="T132" s="4"/>
      <c r="U132" s="4"/>
      <c r="V132" s="4"/>
      <c r="W132" s="4"/>
      <c r="X132" s="4"/>
      <c r="Y132" s="4"/>
      <c r="Z132" s="4"/>
      <c r="AA132" s="4"/>
    </row>
    <row r="133" spans="12:27" ht="12.75">
      <c r="L133" s="4"/>
      <c r="M133" s="4"/>
      <c r="N133" s="4"/>
      <c r="O133" s="4"/>
      <c r="P133" s="4"/>
      <c r="Q133" s="4"/>
      <c r="R133" s="4"/>
      <c r="S133" s="4"/>
      <c r="T133" s="4"/>
      <c r="U133" s="4"/>
      <c r="V133" s="4"/>
      <c r="W133" s="4"/>
      <c r="X133" s="4"/>
      <c r="Y133" s="4"/>
      <c r="Z133" s="4"/>
      <c r="AA133" s="4"/>
    </row>
    <row r="134" spans="12:27" ht="12.75">
      <c r="L134" s="4"/>
      <c r="M134" s="4"/>
      <c r="N134" s="4"/>
      <c r="O134" s="4"/>
      <c r="P134" s="4"/>
      <c r="Q134" s="4"/>
      <c r="R134" s="4"/>
      <c r="S134" s="4"/>
      <c r="T134" s="4"/>
      <c r="U134" s="4"/>
      <c r="V134" s="4"/>
      <c r="W134" s="4"/>
      <c r="X134" s="4"/>
      <c r="Y134" s="4"/>
      <c r="Z134" s="4"/>
      <c r="AA134" s="4"/>
    </row>
    <row r="135" spans="12:27" ht="12.75">
      <c r="L135" s="4"/>
      <c r="M135" s="4"/>
      <c r="N135" s="4"/>
      <c r="O135" s="4"/>
      <c r="P135" s="4"/>
      <c r="Q135" s="4"/>
      <c r="R135" s="4"/>
      <c r="S135" s="4"/>
      <c r="T135" s="4"/>
      <c r="U135" s="4"/>
      <c r="V135" s="4"/>
      <c r="W135" s="4"/>
      <c r="X135" s="4"/>
      <c r="Y135" s="4"/>
      <c r="Z135" s="4"/>
      <c r="AA135" s="4"/>
    </row>
    <row r="136" spans="12:27" ht="12.75">
      <c r="L136" s="4"/>
      <c r="M136" s="4"/>
      <c r="N136" s="4"/>
      <c r="O136" s="4"/>
      <c r="P136" s="4"/>
      <c r="Q136" s="4"/>
      <c r="R136" s="4"/>
      <c r="S136" s="4"/>
      <c r="T136" s="4"/>
      <c r="U136" s="4"/>
      <c r="V136" s="4"/>
      <c r="W136" s="4"/>
      <c r="X136" s="4"/>
      <c r="Y136" s="4"/>
      <c r="Z136" s="4"/>
      <c r="AA136" s="4"/>
    </row>
    <row r="137" spans="12:27" ht="12.75">
      <c r="L137" s="4"/>
      <c r="M137" s="4"/>
      <c r="N137" s="4"/>
      <c r="O137" s="4"/>
      <c r="P137" s="4"/>
      <c r="Q137" s="4"/>
      <c r="R137" s="4"/>
      <c r="S137" s="4"/>
      <c r="T137" s="4"/>
      <c r="U137" s="4"/>
      <c r="V137" s="4"/>
      <c r="W137" s="4"/>
      <c r="X137" s="4"/>
      <c r="Y137" s="4"/>
      <c r="Z137" s="4"/>
      <c r="AA137" s="4"/>
    </row>
    <row r="138" spans="12:27" ht="12.75">
      <c r="L138" s="4"/>
      <c r="M138" s="4"/>
      <c r="N138" s="4"/>
      <c r="O138" s="4"/>
      <c r="P138" s="4"/>
      <c r="Q138" s="4"/>
      <c r="R138" s="4"/>
      <c r="S138" s="4"/>
      <c r="T138" s="4"/>
      <c r="U138" s="4"/>
      <c r="V138" s="4"/>
      <c r="W138" s="4"/>
      <c r="X138" s="4"/>
      <c r="Y138" s="4"/>
      <c r="Z138" s="4"/>
      <c r="AA138" s="4"/>
    </row>
    <row r="139" spans="12:27" ht="12.75">
      <c r="L139" s="4"/>
      <c r="M139" s="4"/>
      <c r="N139" s="4"/>
      <c r="O139" s="4"/>
      <c r="P139" s="4"/>
      <c r="Q139" s="4"/>
      <c r="R139" s="4"/>
      <c r="S139" s="4"/>
      <c r="T139" s="4"/>
      <c r="U139" s="4"/>
      <c r="V139" s="4"/>
      <c r="W139" s="4"/>
      <c r="X139" s="4"/>
      <c r="Y139" s="4"/>
      <c r="Z139" s="4"/>
      <c r="AA139" s="4"/>
    </row>
    <row r="140" spans="12:27" ht="12.75">
      <c r="L140" s="4"/>
      <c r="M140" s="4"/>
      <c r="N140" s="4"/>
      <c r="O140" s="4"/>
      <c r="P140" s="4"/>
      <c r="Q140" s="4"/>
      <c r="R140" s="4"/>
      <c r="S140" s="4"/>
      <c r="T140" s="4"/>
      <c r="U140" s="4"/>
      <c r="V140" s="4"/>
      <c r="W140" s="4"/>
      <c r="X140" s="4"/>
      <c r="Y140" s="4"/>
      <c r="Z140" s="4"/>
      <c r="AA140" s="4"/>
    </row>
    <row r="141" spans="12:27" ht="12.75">
      <c r="L141" s="4"/>
      <c r="M141" s="4"/>
      <c r="N141" s="4"/>
      <c r="O141" s="4"/>
      <c r="P141" s="4"/>
      <c r="Q141" s="4"/>
      <c r="R141" s="4"/>
      <c r="S141" s="4"/>
      <c r="T141" s="4"/>
      <c r="U141" s="4"/>
      <c r="V141" s="4"/>
      <c r="W141" s="4"/>
      <c r="X141" s="4"/>
      <c r="Y141" s="4"/>
      <c r="Z141" s="4"/>
      <c r="AA141" s="4"/>
    </row>
    <row r="142" spans="12:27" ht="12.75">
      <c r="L142" s="4"/>
      <c r="M142" s="4"/>
      <c r="N142" s="4"/>
      <c r="O142" s="4"/>
      <c r="P142" s="4"/>
      <c r="Q142" s="4"/>
      <c r="R142" s="4"/>
      <c r="S142" s="4"/>
      <c r="T142" s="4"/>
      <c r="U142" s="4"/>
      <c r="V142" s="4"/>
      <c r="W142" s="4"/>
      <c r="X142" s="4"/>
      <c r="Y142" s="4"/>
      <c r="Z142" s="4"/>
      <c r="AA142" s="4"/>
    </row>
    <row r="143" spans="12:27" ht="12.75">
      <c r="L143" s="4"/>
      <c r="M143" s="4"/>
      <c r="N143" s="4"/>
      <c r="O143" s="4"/>
      <c r="P143" s="4"/>
      <c r="Q143" s="4"/>
      <c r="R143" s="4"/>
      <c r="S143" s="4"/>
      <c r="T143" s="4"/>
      <c r="U143" s="4"/>
      <c r="V143" s="4"/>
      <c r="W143" s="4"/>
      <c r="X143" s="4"/>
      <c r="Y143" s="4"/>
      <c r="Z143" s="4"/>
      <c r="AA143" s="4"/>
    </row>
    <row r="144" spans="12:27" ht="12.75">
      <c r="L144" s="4"/>
      <c r="M144" s="4"/>
      <c r="N144" s="4"/>
      <c r="O144" s="4"/>
      <c r="P144" s="4"/>
      <c r="Q144" s="4"/>
      <c r="R144" s="4"/>
      <c r="S144" s="4"/>
      <c r="T144" s="4"/>
      <c r="U144" s="4"/>
      <c r="V144" s="4"/>
      <c r="W144" s="4"/>
      <c r="X144" s="4"/>
      <c r="Y144" s="4"/>
      <c r="Z144" s="4"/>
      <c r="AA144" s="4"/>
    </row>
    <row r="145" spans="12:27" ht="12.75">
      <c r="L145" s="4"/>
      <c r="M145" s="4"/>
      <c r="N145" s="4"/>
      <c r="O145" s="4"/>
      <c r="P145" s="4"/>
      <c r="Q145" s="4"/>
      <c r="R145" s="4"/>
      <c r="S145" s="4"/>
      <c r="T145" s="4"/>
      <c r="U145" s="4"/>
      <c r="V145" s="4"/>
      <c r="W145" s="4"/>
      <c r="X145" s="4"/>
      <c r="Y145" s="4"/>
      <c r="Z145" s="4"/>
      <c r="AA145" s="4"/>
    </row>
    <row r="146" spans="12:27" ht="12.75">
      <c r="L146" s="4"/>
      <c r="M146" s="4"/>
      <c r="N146" s="4"/>
      <c r="O146" s="4"/>
      <c r="P146" s="4"/>
      <c r="Q146" s="4"/>
      <c r="R146" s="4"/>
      <c r="S146" s="4"/>
      <c r="T146" s="4"/>
      <c r="U146" s="4"/>
      <c r="V146" s="4"/>
      <c r="W146" s="4"/>
      <c r="X146" s="4"/>
      <c r="Y146" s="4"/>
      <c r="Z146" s="4"/>
      <c r="AA146" s="4"/>
    </row>
    <row r="147" spans="12:27" ht="12.75">
      <c r="L147" s="4"/>
      <c r="M147" s="4"/>
      <c r="N147" s="4"/>
      <c r="O147" s="4"/>
      <c r="P147" s="4"/>
      <c r="Q147" s="4"/>
      <c r="R147" s="4"/>
      <c r="S147" s="4"/>
      <c r="T147" s="4"/>
      <c r="U147" s="4"/>
      <c r="V147" s="4"/>
      <c r="W147" s="4"/>
      <c r="X147" s="4"/>
      <c r="Y147" s="4"/>
      <c r="Z147" s="4"/>
      <c r="AA147" s="4"/>
    </row>
    <row r="148" spans="12:27" ht="12.75">
      <c r="L148" s="4"/>
      <c r="M148" s="4"/>
      <c r="N148" s="4"/>
      <c r="O148" s="4"/>
      <c r="P148" s="4"/>
      <c r="Q148" s="4"/>
      <c r="R148" s="4"/>
      <c r="S148" s="4"/>
      <c r="T148" s="4"/>
      <c r="U148" s="4"/>
      <c r="V148" s="4"/>
      <c r="W148" s="4"/>
      <c r="X148" s="4"/>
      <c r="Y148" s="4"/>
      <c r="Z148" s="4"/>
      <c r="AA148" s="4"/>
    </row>
    <row r="149" spans="12:27" ht="12.75">
      <c r="L149" s="4"/>
      <c r="M149" s="4"/>
      <c r="N149" s="4"/>
      <c r="O149" s="4"/>
      <c r="P149" s="4"/>
      <c r="Q149" s="4"/>
      <c r="R149" s="4"/>
      <c r="S149" s="4"/>
      <c r="T149" s="4"/>
      <c r="U149" s="4"/>
      <c r="V149" s="4"/>
      <c r="W149" s="4"/>
      <c r="X149" s="4"/>
      <c r="Y149" s="4"/>
      <c r="Z149" s="4"/>
      <c r="AA149" s="4"/>
    </row>
    <row r="150" spans="12:27" ht="12.75">
      <c r="L150" s="4"/>
      <c r="M150" s="4"/>
      <c r="N150" s="4"/>
      <c r="O150" s="4"/>
      <c r="P150" s="4"/>
      <c r="Q150" s="4"/>
      <c r="R150" s="4"/>
      <c r="S150" s="4"/>
      <c r="T150" s="4"/>
      <c r="U150" s="4"/>
      <c r="V150" s="4"/>
      <c r="W150" s="4"/>
      <c r="X150" s="4"/>
      <c r="Y150" s="4"/>
      <c r="Z150" s="4"/>
      <c r="AA150" s="4"/>
    </row>
    <row r="151" spans="12:27" ht="12.75">
      <c r="L151" s="4"/>
      <c r="M151" s="4"/>
      <c r="N151" s="4"/>
      <c r="O151" s="4"/>
      <c r="P151" s="4"/>
      <c r="Q151" s="4"/>
      <c r="R151" s="4"/>
      <c r="S151" s="4"/>
      <c r="T151" s="4"/>
      <c r="U151" s="4"/>
      <c r="V151" s="4"/>
      <c r="W151" s="4"/>
      <c r="X151" s="4"/>
      <c r="Y151" s="4"/>
      <c r="Z151" s="4"/>
      <c r="AA151" s="4"/>
    </row>
    <row r="152" spans="12:27" ht="12.75">
      <c r="L152" s="4"/>
      <c r="M152" s="4"/>
      <c r="N152" s="4"/>
      <c r="O152" s="4"/>
      <c r="P152" s="4"/>
      <c r="Q152" s="4"/>
      <c r="R152" s="4"/>
      <c r="S152" s="4"/>
      <c r="T152" s="4"/>
      <c r="U152" s="4"/>
      <c r="V152" s="4"/>
      <c r="W152" s="4"/>
      <c r="X152" s="4"/>
      <c r="Y152" s="4"/>
      <c r="Z152" s="4"/>
      <c r="AA152" s="4"/>
    </row>
    <row r="153" spans="12:27" ht="12.75">
      <c r="L153" s="4"/>
      <c r="M153" s="4"/>
      <c r="N153" s="4"/>
      <c r="O153" s="4"/>
      <c r="P153" s="4"/>
      <c r="Q153" s="4"/>
      <c r="R153" s="4"/>
      <c r="S153" s="4"/>
      <c r="T153" s="4"/>
      <c r="U153" s="4"/>
      <c r="V153" s="4"/>
      <c r="W153" s="4"/>
      <c r="X153" s="4"/>
      <c r="Y153" s="4"/>
      <c r="Z153" s="4"/>
      <c r="AA153" s="4"/>
    </row>
    <row r="154" spans="12:27" ht="12.75">
      <c r="L154" s="4"/>
      <c r="M154" s="4"/>
      <c r="N154" s="4"/>
      <c r="O154" s="4"/>
      <c r="P154" s="4"/>
      <c r="Q154" s="4"/>
      <c r="R154" s="4"/>
      <c r="S154" s="4"/>
      <c r="T154" s="4"/>
      <c r="U154" s="4"/>
      <c r="V154" s="4"/>
      <c r="W154" s="4"/>
      <c r="X154" s="4"/>
      <c r="Y154" s="4"/>
      <c r="Z154" s="4"/>
      <c r="AA154" s="4"/>
    </row>
    <row r="155" spans="12:27" ht="12.75">
      <c r="L155" s="4"/>
      <c r="M155" s="4"/>
      <c r="N155" s="4"/>
      <c r="O155" s="4"/>
      <c r="P155" s="4"/>
      <c r="Q155" s="4"/>
      <c r="R155" s="4"/>
      <c r="S155" s="4"/>
      <c r="T155" s="4"/>
      <c r="U155" s="4"/>
      <c r="V155" s="4"/>
      <c r="W155" s="4"/>
      <c r="X155" s="4"/>
      <c r="Y155" s="4"/>
      <c r="Z155" s="4"/>
      <c r="AA155" s="4"/>
    </row>
    <row r="156" spans="12:27" ht="12.75">
      <c r="L156" s="4"/>
      <c r="M156" s="4"/>
      <c r="N156" s="4"/>
      <c r="O156" s="4"/>
      <c r="P156" s="4"/>
      <c r="Q156" s="4"/>
      <c r="R156" s="4"/>
      <c r="S156" s="4"/>
      <c r="T156" s="4"/>
      <c r="U156" s="4"/>
      <c r="V156" s="4"/>
      <c r="W156" s="4"/>
      <c r="X156" s="4"/>
      <c r="Y156" s="4"/>
      <c r="Z156" s="4"/>
      <c r="AA156" s="4"/>
    </row>
    <row r="157" spans="12:27" ht="12.75">
      <c r="L157" s="4"/>
      <c r="M157" s="4"/>
      <c r="N157" s="4"/>
      <c r="O157" s="4"/>
      <c r="P157" s="4"/>
      <c r="Q157" s="4"/>
      <c r="R157" s="4"/>
      <c r="S157" s="4"/>
      <c r="T157" s="4"/>
      <c r="U157" s="4"/>
      <c r="V157" s="4"/>
      <c r="W157" s="4"/>
      <c r="X157" s="4"/>
      <c r="Y157" s="4"/>
      <c r="Z157" s="4"/>
      <c r="AA157" s="4"/>
    </row>
    <row r="158" spans="12:27" ht="12.75">
      <c r="L158" s="4"/>
      <c r="M158" s="4"/>
      <c r="N158" s="4"/>
      <c r="O158" s="4"/>
      <c r="P158" s="4"/>
      <c r="Q158" s="4"/>
      <c r="R158" s="4"/>
      <c r="S158" s="4"/>
      <c r="T158" s="4"/>
      <c r="U158" s="4"/>
      <c r="V158" s="4"/>
      <c r="W158" s="4"/>
      <c r="X158" s="4"/>
      <c r="Y158" s="4"/>
      <c r="Z158" s="4"/>
      <c r="AA158" s="4"/>
    </row>
    <row r="159" spans="12:27" ht="12.75">
      <c r="L159" s="4"/>
      <c r="M159" s="4"/>
      <c r="N159" s="4"/>
      <c r="O159" s="4"/>
      <c r="P159" s="4"/>
      <c r="Q159" s="4"/>
      <c r="R159" s="4"/>
      <c r="S159" s="4"/>
      <c r="T159" s="4"/>
      <c r="U159" s="4"/>
      <c r="V159" s="4"/>
      <c r="W159" s="4"/>
      <c r="X159" s="4"/>
      <c r="Y159" s="4"/>
      <c r="Z159" s="4"/>
      <c r="AA159" s="4"/>
    </row>
    <row r="160" spans="12:27" ht="12.75">
      <c r="L160" s="4"/>
      <c r="M160" s="4"/>
      <c r="N160" s="4"/>
      <c r="O160" s="4"/>
      <c r="P160" s="4"/>
      <c r="Q160" s="4"/>
      <c r="R160" s="4"/>
      <c r="S160" s="4"/>
      <c r="T160" s="4"/>
      <c r="U160" s="4"/>
      <c r="V160" s="4"/>
      <c r="W160" s="4"/>
      <c r="X160" s="4"/>
      <c r="Y160" s="4"/>
      <c r="Z160" s="4"/>
      <c r="AA160" s="4"/>
    </row>
    <row r="161" spans="12:27" ht="12.75">
      <c r="L161" s="4"/>
      <c r="M161" s="4"/>
      <c r="N161" s="4"/>
      <c r="O161" s="4"/>
      <c r="P161" s="4"/>
      <c r="Q161" s="4"/>
      <c r="R161" s="4"/>
      <c r="S161" s="4"/>
      <c r="T161" s="4"/>
      <c r="U161" s="4"/>
      <c r="V161" s="4"/>
      <c r="W161" s="4"/>
      <c r="X161" s="4"/>
      <c r="Y161" s="4"/>
      <c r="Z161" s="4"/>
      <c r="AA161" s="4"/>
    </row>
    <row r="162" spans="12:27" ht="12.75">
      <c r="L162" s="4"/>
      <c r="M162" s="4"/>
      <c r="N162" s="4"/>
      <c r="O162" s="4"/>
      <c r="P162" s="4"/>
      <c r="Q162" s="4"/>
      <c r="R162" s="4"/>
      <c r="S162" s="4"/>
      <c r="T162" s="4"/>
      <c r="U162" s="4"/>
      <c r="V162" s="4"/>
      <c r="W162" s="4"/>
      <c r="X162" s="4"/>
      <c r="Y162" s="4"/>
      <c r="Z162" s="4"/>
      <c r="AA162" s="4"/>
    </row>
    <row r="163" spans="12:27" ht="12.75">
      <c r="L163" s="4"/>
      <c r="M163" s="4"/>
      <c r="N163" s="4"/>
      <c r="O163" s="4"/>
      <c r="P163" s="4"/>
      <c r="Q163" s="4"/>
      <c r="R163" s="4"/>
      <c r="S163" s="4"/>
      <c r="T163" s="4"/>
      <c r="U163" s="4"/>
      <c r="V163" s="4"/>
      <c r="W163" s="4"/>
      <c r="X163" s="4"/>
      <c r="Y163" s="4"/>
      <c r="Z163" s="4"/>
      <c r="AA163" s="4"/>
    </row>
    <row r="164" spans="12:27" ht="12.75">
      <c r="L164" s="4"/>
      <c r="M164" s="4"/>
      <c r="N164" s="4"/>
      <c r="O164" s="4"/>
      <c r="P164" s="4"/>
      <c r="Q164" s="4"/>
      <c r="R164" s="4"/>
      <c r="S164" s="4"/>
      <c r="T164" s="4"/>
      <c r="U164" s="4"/>
      <c r="V164" s="4"/>
      <c r="W164" s="4"/>
      <c r="X164" s="4"/>
      <c r="Y164" s="4"/>
      <c r="Z164" s="4"/>
      <c r="AA164" s="4"/>
    </row>
    <row r="165" spans="12:27" ht="12.75">
      <c r="L165" s="4"/>
      <c r="M165" s="4"/>
      <c r="N165" s="4"/>
      <c r="O165" s="4"/>
      <c r="P165" s="4"/>
      <c r="Q165" s="4"/>
      <c r="R165" s="4"/>
      <c r="S165" s="4"/>
      <c r="T165" s="4"/>
      <c r="U165" s="4"/>
      <c r="V165" s="4"/>
      <c r="W165" s="4"/>
      <c r="X165" s="4"/>
      <c r="Y165" s="4"/>
      <c r="Z165" s="4"/>
      <c r="AA165" s="4"/>
    </row>
    <row r="166" spans="12:27" ht="12.75">
      <c r="L166" s="4"/>
      <c r="M166" s="4"/>
      <c r="N166" s="4"/>
      <c r="O166" s="4"/>
      <c r="P166" s="4"/>
      <c r="Q166" s="4"/>
      <c r="R166" s="4"/>
      <c r="S166" s="4"/>
      <c r="T166" s="4"/>
      <c r="U166" s="4"/>
      <c r="V166" s="4"/>
      <c r="W166" s="4"/>
      <c r="X166" s="4"/>
      <c r="Y166" s="4"/>
      <c r="Z166" s="4"/>
      <c r="AA166" s="4"/>
    </row>
    <row r="167" spans="12:27" ht="12.75">
      <c r="L167" s="4"/>
      <c r="M167" s="4"/>
      <c r="N167" s="4"/>
      <c r="O167" s="4"/>
      <c r="P167" s="4"/>
      <c r="Q167" s="4"/>
      <c r="R167" s="4"/>
      <c r="S167" s="4"/>
      <c r="T167" s="4"/>
      <c r="U167" s="4"/>
      <c r="V167" s="4"/>
      <c r="W167" s="4"/>
      <c r="X167" s="4"/>
      <c r="Y167" s="4"/>
      <c r="Z167" s="4"/>
      <c r="AA167" s="4"/>
    </row>
  </sheetData>
  <mergeCells count="54">
    <mergeCell ref="B63:E63"/>
    <mergeCell ref="B65:E65"/>
    <mergeCell ref="C94:E94"/>
    <mergeCell ref="B70:E70"/>
    <mergeCell ref="B4:E4"/>
    <mergeCell ref="B41:E41"/>
    <mergeCell ref="C58:E58"/>
    <mergeCell ref="B20:E20"/>
    <mergeCell ref="B21:E21"/>
    <mergeCell ref="B37:E37"/>
    <mergeCell ref="B18:E18"/>
    <mergeCell ref="B19:E19"/>
    <mergeCell ref="B23:E23"/>
    <mergeCell ref="B22:E22"/>
    <mergeCell ref="B113:E113"/>
    <mergeCell ref="B103:E103"/>
    <mergeCell ref="B104:E104"/>
    <mergeCell ref="B105:E105"/>
    <mergeCell ref="B106:E106"/>
    <mergeCell ref="B107:E107"/>
    <mergeCell ref="B108:E108"/>
    <mergeCell ref="B110:E110"/>
    <mergeCell ref="B112:E112"/>
    <mergeCell ref="B111:E111"/>
    <mergeCell ref="B109:E109"/>
    <mergeCell ref="B87:E87"/>
    <mergeCell ref="B79:E79"/>
    <mergeCell ref="B97:E97"/>
    <mergeCell ref="B96:E96"/>
    <mergeCell ref="C95:E95"/>
    <mergeCell ref="B89:E89"/>
    <mergeCell ref="C91:E91"/>
    <mergeCell ref="B99:E99"/>
    <mergeCell ref="B101:E101"/>
    <mergeCell ref="D1:E1"/>
    <mergeCell ref="B5:E5"/>
    <mergeCell ref="B78:E78"/>
    <mergeCell ref="B25:E25"/>
    <mergeCell ref="B56:E56"/>
    <mergeCell ref="B69:E69"/>
    <mergeCell ref="B3:E3"/>
    <mergeCell ref="C68:E68"/>
    <mergeCell ref="B38:E38"/>
    <mergeCell ref="B53:E53"/>
    <mergeCell ref="B39:E39"/>
    <mergeCell ref="C61:E61"/>
    <mergeCell ref="C93:E93"/>
    <mergeCell ref="B86:E86"/>
    <mergeCell ref="C66:E66"/>
    <mergeCell ref="C67:E67"/>
    <mergeCell ref="B72:E72"/>
    <mergeCell ref="C60:E60"/>
    <mergeCell ref="B62:E62"/>
    <mergeCell ref="B54:E54"/>
  </mergeCells>
  <printOptions/>
  <pageMargins left="0.7874015748031497" right="0.7874015748031497" top="0.3937007874015748" bottom="0.35433070866141736" header="0.4330708661417323" footer="0.2362204724409449"/>
  <pageSetup horizontalDpi="600" verticalDpi="600" orientation="portrait" paperSize="9" scale="91" r:id="rId3"/>
  <headerFooter alignWithMargins="0">
    <oddFooter>&amp;CSida &amp;P(&amp;N)</oddFooter>
  </headerFooter>
  <rowBreaks count="2" manualBreakCount="2">
    <brk id="39" min="1" max="4" man="1"/>
    <brk id="78" min="1" max="4" man="1"/>
  </rowBreaks>
  <legacyDrawing r:id="rId2"/>
  <oleObjects>
    <oleObject progId="PBrush" shapeId="24372743" r:id="rId1"/>
  </oleObjects>
</worksheet>
</file>

<file path=xl/worksheets/sheet6.xml><?xml version="1.0" encoding="utf-8"?>
<worksheet xmlns="http://schemas.openxmlformats.org/spreadsheetml/2006/main" xmlns:r="http://schemas.openxmlformats.org/officeDocument/2006/relationships">
  <dimension ref="A1:T39"/>
  <sheetViews>
    <sheetView zoomScaleSheetLayoutView="75" workbookViewId="0" topLeftCell="A1">
      <pane ySplit="4" topLeftCell="BM5" activePane="bottomLeft" state="frozen"/>
      <selection pane="topLeft" activeCell="H19" sqref="H19"/>
      <selection pane="bottomLeft" activeCell="G27" sqref="G27"/>
    </sheetView>
  </sheetViews>
  <sheetFormatPr defaultColWidth="9.140625" defaultRowHeight="12.75"/>
  <cols>
    <col min="1" max="1" width="21.421875" style="4" customWidth="1"/>
    <col min="2" max="2" width="50.00390625" style="4" customWidth="1"/>
    <col min="3" max="5" width="9.7109375" style="107" customWidth="1"/>
    <col min="6" max="6" width="10.421875" style="107" customWidth="1"/>
    <col min="7" max="7" width="40.57421875" style="77" customWidth="1"/>
    <col min="8" max="8" width="8.28125" style="4" customWidth="1"/>
    <col min="9" max="12" width="4.7109375" style="4" customWidth="1"/>
    <col min="13" max="20" width="9.140625" style="4" customWidth="1"/>
  </cols>
  <sheetData>
    <row r="1" spans="1:20" s="199" customFormat="1" ht="22.5" customHeight="1">
      <c r="A1" s="205"/>
      <c r="B1" s="71"/>
      <c r="C1" s="108"/>
      <c r="D1" s="108"/>
      <c r="E1" s="108"/>
      <c r="F1" s="209"/>
      <c r="G1" s="207"/>
      <c r="H1" s="202"/>
      <c r="I1" s="198"/>
      <c r="J1" s="198"/>
      <c r="K1" s="198"/>
      <c r="L1" s="198"/>
      <c r="M1" s="198"/>
      <c r="N1" s="198"/>
      <c r="O1" s="198"/>
      <c r="P1" s="198"/>
      <c r="Q1" s="198"/>
      <c r="R1" s="198"/>
      <c r="S1" s="198"/>
      <c r="T1" s="198"/>
    </row>
    <row r="2" spans="1:20" s="199" customFormat="1" ht="17.25" customHeight="1" thickBot="1">
      <c r="A2" s="205"/>
      <c r="B2" s="72"/>
      <c r="C2" s="109"/>
      <c r="D2" s="109" t="s">
        <v>193</v>
      </c>
      <c r="E2" s="109"/>
      <c r="F2" s="110"/>
      <c r="G2" s="207"/>
      <c r="H2" s="202"/>
      <c r="I2" s="198"/>
      <c r="J2" s="198"/>
      <c r="K2" s="198"/>
      <c r="L2" s="198"/>
      <c r="M2" s="198"/>
      <c r="N2" s="198"/>
      <c r="O2" s="198"/>
      <c r="P2" s="198"/>
      <c r="Q2" s="198"/>
      <c r="R2" s="198"/>
      <c r="S2" s="198"/>
      <c r="T2" s="198"/>
    </row>
    <row r="3" spans="1:20" s="199" customFormat="1" ht="29.25" customHeight="1" thickBot="1">
      <c r="A3" s="205"/>
      <c r="B3" s="390" t="s">
        <v>237</v>
      </c>
      <c r="C3" s="390"/>
      <c r="D3" s="390"/>
      <c r="E3" s="390"/>
      <c r="F3" s="390"/>
      <c r="G3" s="207"/>
      <c r="H3" s="202"/>
      <c r="I3" s="198"/>
      <c r="J3" s="198"/>
      <c r="K3" s="198"/>
      <c r="L3" s="198"/>
      <c r="M3" s="198"/>
      <c r="N3" s="198"/>
      <c r="O3" s="198"/>
      <c r="P3" s="198"/>
      <c r="Q3" s="198"/>
      <c r="R3" s="198"/>
      <c r="S3" s="198"/>
      <c r="T3" s="198"/>
    </row>
    <row r="4" spans="1:20" s="199" customFormat="1" ht="15.75" thickBot="1">
      <c r="A4" s="206"/>
      <c r="B4" s="388" t="s">
        <v>216</v>
      </c>
      <c r="C4" s="388"/>
      <c r="D4" s="388"/>
      <c r="E4" s="388"/>
      <c r="F4" s="388"/>
      <c r="G4" s="208"/>
      <c r="H4" s="204"/>
      <c r="I4" s="203"/>
      <c r="J4" s="203"/>
      <c r="K4" s="203"/>
      <c r="L4" s="203"/>
      <c r="M4" s="203"/>
      <c r="N4" s="203"/>
      <c r="O4" s="203"/>
      <c r="P4" s="203"/>
      <c r="Q4" s="203"/>
      <c r="R4" s="203"/>
      <c r="S4" s="203"/>
      <c r="T4" s="203"/>
    </row>
    <row r="5" spans="1:20" s="1" customFormat="1" ht="40.5" customHeight="1">
      <c r="A5" s="4"/>
      <c r="B5" s="496" t="s">
        <v>262</v>
      </c>
      <c r="C5" s="496"/>
      <c r="D5" s="496"/>
      <c r="E5" s="496"/>
      <c r="F5" s="497"/>
      <c r="G5" s="77"/>
      <c r="H5" s="4"/>
      <c r="I5" s="4"/>
      <c r="J5" s="4"/>
      <c r="K5" s="4"/>
      <c r="L5" s="4"/>
      <c r="M5" s="4"/>
      <c r="N5" s="4"/>
      <c r="O5" s="4"/>
      <c r="P5" s="4"/>
      <c r="Q5" s="4"/>
      <c r="R5" s="4"/>
      <c r="S5" s="4"/>
      <c r="T5" s="4"/>
    </row>
    <row r="6" spans="1:20" s="1" customFormat="1" ht="4.5" customHeight="1">
      <c r="A6" s="4"/>
      <c r="B6" s="21"/>
      <c r="C6" s="97"/>
      <c r="D6" s="97"/>
      <c r="E6" s="97"/>
      <c r="F6" s="98"/>
      <c r="G6" s="77"/>
      <c r="H6" s="4"/>
      <c r="I6" s="4"/>
      <c r="J6" s="4"/>
      <c r="K6" s="4"/>
      <c r="L6" s="4"/>
      <c r="M6" s="4"/>
      <c r="N6" s="4"/>
      <c r="O6" s="4"/>
      <c r="P6" s="4"/>
      <c r="Q6" s="4"/>
      <c r="R6" s="4"/>
      <c r="S6" s="4"/>
      <c r="T6" s="4"/>
    </row>
    <row r="7" spans="1:20" s="1" customFormat="1" ht="15">
      <c r="A7" s="4"/>
      <c r="B7" s="47"/>
      <c r="C7" s="212" t="s">
        <v>221</v>
      </c>
      <c r="D7" s="212" t="s">
        <v>222</v>
      </c>
      <c r="E7" s="212" t="s">
        <v>222</v>
      </c>
      <c r="F7" s="100" t="s">
        <v>175</v>
      </c>
      <c r="G7" s="77"/>
      <c r="H7" s="4"/>
      <c r="I7" s="4"/>
      <c r="J7" s="4"/>
      <c r="K7" s="4"/>
      <c r="L7" s="4"/>
      <c r="M7" s="4"/>
      <c r="N7" s="4"/>
      <c r="O7" s="4"/>
      <c r="P7" s="4"/>
      <c r="Q7" s="4"/>
      <c r="R7" s="4"/>
      <c r="S7" s="4"/>
      <c r="T7" s="4"/>
    </row>
    <row r="8" spans="1:20" s="1" customFormat="1" ht="15">
      <c r="A8" s="4"/>
      <c r="B8" s="22"/>
      <c r="C8" s="217"/>
      <c r="D8" s="212" t="s">
        <v>17</v>
      </c>
      <c r="E8" s="212" t="s">
        <v>18</v>
      </c>
      <c r="F8" s="275"/>
      <c r="G8" s="78"/>
      <c r="H8" s="4"/>
      <c r="I8" s="4"/>
      <c r="J8" s="4"/>
      <c r="K8" s="4"/>
      <c r="L8" s="4"/>
      <c r="M8" s="4"/>
      <c r="N8" s="4"/>
      <c r="O8" s="4"/>
      <c r="P8" s="4"/>
      <c r="Q8" s="4"/>
      <c r="R8" s="4"/>
      <c r="S8" s="4"/>
      <c r="T8" s="4"/>
    </row>
    <row r="9" spans="1:20" s="1" customFormat="1" ht="4.5" customHeight="1">
      <c r="A9" s="4"/>
      <c r="B9" s="16"/>
      <c r="C9" s="101"/>
      <c r="D9" s="101"/>
      <c r="E9" s="101"/>
      <c r="F9" s="102"/>
      <c r="G9" s="77"/>
      <c r="H9" s="4"/>
      <c r="I9" s="4"/>
      <c r="J9" s="4"/>
      <c r="K9" s="4"/>
      <c r="L9" s="4"/>
      <c r="M9" s="4"/>
      <c r="N9" s="4"/>
      <c r="O9" s="4"/>
      <c r="P9" s="4"/>
      <c r="Q9" s="4"/>
      <c r="R9" s="4"/>
      <c r="S9" s="4"/>
      <c r="T9" s="4"/>
    </row>
    <row r="10" spans="2:20" ht="18" customHeight="1">
      <c r="B10" s="184" t="s">
        <v>63</v>
      </c>
      <c r="C10" s="216"/>
      <c r="D10" s="52"/>
      <c r="E10" s="52"/>
      <c r="F10" s="31" t="str">
        <f>IF(SUM(C10:E10)=0," ",SUM(C10:E10))</f>
        <v> </v>
      </c>
      <c r="G10" s="4"/>
      <c r="T10"/>
    </row>
    <row r="11" spans="1:20" s="1" customFormat="1" ht="18" customHeight="1">
      <c r="A11" s="232"/>
      <c r="B11" s="55" t="s">
        <v>62</v>
      </c>
      <c r="C11" s="227"/>
      <c r="D11" s="228"/>
      <c r="E11" s="221"/>
      <c r="F11" s="210"/>
      <c r="G11" s="77"/>
      <c r="H11" s="6"/>
      <c r="I11" s="4"/>
      <c r="J11" s="4"/>
      <c r="K11" s="4"/>
      <c r="L11" s="4"/>
      <c r="M11" s="4"/>
      <c r="N11" s="4"/>
      <c r="O11" s="4"/>
      <c r="P11" s="4"/>
      <c r="Q11" s="4"/>
      <c r="R11" s="4"/>
      <c r="S11" s="4"/>
      <c r="T11" s="4"/>
    </row>
    <row r="12" spans="1:20" s="1" customFormat="1" ht="18" customHeight="1">
      <c r="A12" s="4"/>
      <c r="B12" s="43" t="s">
        <v>61</v>
      </c>
      <c r="C12" s="222"/>
      <c r="D12" s="222"/>
      <c r="E12" s="226"/>
      <c r="F12" s="165"/>
      <c r="G12" s="77"/>
      <c r="H12" s="6"/>
      <c r="I12" s="4"/>
      <c r="J12" s="4"/>
      <c r="K12" s="4"/>
      <c r="L12" s="4"/>
      <c r="M12" s="4"/>
      <c r="N12" s="4"/>
      <c r="O12" s="4"/>
      <c r="P12" s="4"/>
      <c r="Q12" s="4"/>
      <c r="R12" s="4"/>
      <c r="S12" s="4"/>
      <c r="T12" s="4"/>
    </row>
    <row r="13" spans="1:20" s="1" customFormat="1" ht="18" customHeight="1">
      <c r="A13" s="4"/>
      <c r="B13" s="73" t="s">
        <v>157</v>
      </c>
      <c r="C13" s="222"/>
      <c r="D13" s="222"/>
      <c r="E13" s="226"/>
      <c r="F13" s="165"/>
      <c r="G13" s="77"/>
      <c r="H13" s="6"/>
      <c r="I13" s="4"/>
      <c r="J13" s="4"/>
      <c r="K13" s="4"/>
      <c r="L13" s="4"/>
      <c r="M13" s="4"/>
      <c r="N13" s="4"/>
      <c r="O13" s="4"/>
      <c r="P13" s="4"/>
      <c r="Q13" s="4"/>
      <c r="R13" s="4"/>
      <c r="S13" s="4"/>
      <c r="T13" s="4"/>
    </row>
    <row r="14" spans="1:20" s="1" customFormat="1" ht="18" customHeight="1" thickBot="1">
      <c r="A14" s="4"/>
      <c r="B14" s="44" t="s">
        <v>184</v>
      </c>
      <c r="C14" s="229"/>
      <c r="D14" s="229"/>
      <c r="E14" s="230"/>
      <c r="F14" s="211"/>
      <c r="G14" s="77"/>
      <c r="H14" s="6"/>
      <c r="I14" s="4"/>
      <c r="J14" s="4"/>
      <c r="K14" s="4"/>
      <c r="L14" s="4"/>
      <c r="M14" s="4"/>
      <c r="N14" s="4"/>
      <c r="O14" s="4"/>
      <c r="P14" s="4"/>
      <c r="Q14" s="4"/>
      <c r="R14" s="4"/>
      <c r="S14" s="4"/>
      <c r="T14" s="4"/>
    </row>
    <row r="15" spans="1:20" s="1" customFormat="1" ht="19.5" customHeight="1" thickTop="1">
      <c r="A15" s="4"/>
      <c r="B15" s="215" t="s">
        <v>185</v>
      </c>
      <c r="C15" s="101"/>
      <c r="D15" s="111"/>
      <c r="E15" s="111"/>
      <c r="F15" s="213" t="str">
        <f>IF(SUM(F11,F12,F10,F13,F14)=0," ",SUM(F11,F12,F10,F13,F14))</f>
        <v> </v>
      </c>
      <c r="G15" s="77"/>
      <c r="H15" s="6"/>
      <c r="I15" s="4"/>
      <c r="J15" s="4"/>
      <c r="K15" s="4"/>
      <c r="L15" s="4"/>
      <c r="M15" s="4"/>
      <c r="N15" s="4"/>
      <c r="O15" s="4"/>
      <c r="P15" s="4"/>
      <c r="Q15" s="4"/>
      <c r="R15" s="4"/>
      <c r="S15" s="4"/>
      <c r="T15" s="4"/>
    </row>
    <row r="16" spans="1:20" s="1" customFormat="1" ht="75.75" customHeight="1">
      <c r="A16" s="4"/>
      <c r="B16" s="422" t="s">
        <v>116</v>
      </c>
      <c r="C16" s="422"/>
      <c r="D16" s="422"/>
      <c r="E16" s="422"/>
      <c r="F16" s="422"/>
      <c r="G16" s="77"/>
      <c r="H16" s="4"/>
      <c r="I16" s="4"/>
      <c r="J16" s="4"/>
      <c r="K16" s="4"/>
      <c r="L16" s="4"/>
      <c r="M16" s="4"/>
      <c r="N16" s="4"/>
      <c r="O16" s="4"/>
      <c r="P16" s="4"/>
      <c r="Q16" s="4"/>
      <c r="R16" s="4"/>
      <c r="S16" s="4"/>
      <c r="T16" s="4"/>
    </row>
    <row r="17" spans="1:20" s="1" customFormat="1" ht="77.25" customHeight="1">
      <c r="A17" s="4"/>
      <c r="B17" s="397" t="s">
        <v>19</v>
      </c>
      <c r="C17" s="397"/>
      <c r="D17" s="397"/>
      <c r="E17" s="397"/>
      <c r="F17" s="397"/>
      <c r="G17" s="77"/>
      <c r="H17" s="4"/>
      <c r="I17" s="4"/>
      <c r="J17" s="4"/>
      <c r="K17" s="4"/>
      <c r="L17" s="4"/>
      <c r="M17" s="4"/>
      <c r="N17" s="4"/>
      <c r="O17" s="4"/>
      <c r="P17" s="4"/>
      <c r="Q17" s="4"/>
      <c r="R17" s="4"/>
      <c r="S17" s="4"/>
      <c r="T17" s="4"/>
    </row>
    <row r="18" spans="1:20" s="1" customFormat="1" ht="17.25" customHeight="1">
      <c r="A18" s="4"/>
      <c r="B18" s="397" t="s">
        <v>20</v>
      </c>
      <c r="C18" s="397"/>
      <c r="D18" s="397"/>
      <c r="E18" s="397"/>
      <c r="F18" s="397"/>
      <c r="G18" s="77"/>
      <c r="H18" s="4"/>
      <c r="I18" s="4"/>
      <c r="J18" s="4"/>
      <c r="K18" s="4"/>
      <c r="L18" s="4"/>
      <c r="M18" s="4"/>
      <c r="N18" s="4"/>
      <c r="O18" s="4"/>
      <c r="P18" s="4"/>
      <c r="Q18" s="4"/>
      <c r="R18" s="4"/>
      <c r="S18" s="4"/>
      <c r="T18" s="4"/>
    </row>
    <row r="19" spans="1:20" s="1" customFormat="1" ht="64.5" customHeight="1">
      <c r="A19" s="4"/>
      <c r="B19" s="397" t="s">
        <v>123</v>
      </c>
      <c r="C19" s="397"/>
      <c r="D19" s="397"/>
      <c r="E19" s="397"/>
      <c r="F19" s="397"/>
      <c r="G19" s="77"/>
      <c r="H19" s="4"/>
      <c r="I19" s="4"/>
      <c r="J19" s="4"/>
      <c r="K19" s="4"/>
      <c r="L19" s="4"/>
      <c r="M19" s="4"/>
      <c r="N19" s="4"/>
      <c r="O19" s="4"/>
      <c r="P19" s="4"/>
      <c r="Q19" s="4"/>
      <c r="R19" s="4"/>
      <c r="S19" s="4"/>
      <c r="T19" s="4"/>
    </row>
    <row r="20" spans="2:7" s="4" customFormat="1" ht="4.5" customHeight="1">
      <c r="B20" s="85"/>
      <c r="C20" s="103"/>
      <c r="D20" s="103"/>
      <c r="E20" s="103"/>
      <c r="F20" s="103"/>
      <c r="G20" s="77"/>
    </row>
    <row r="21" spans="1:20" s="1" customFormat="1" ht="29.25" customHeight="1">
      <c r="A21" s="4"/>
      <c r="B21" s="487" t="s">
        <v>78</v>
      </c>
      <c r="C21" s="487"/>
      <c r="D21" s="487"/>
      <c r="E21" s="487"/>
      <c r="F21" s="487"/>
      <c r="G21" s="77"/>
      <c r="H21" s="4"/>
      <c r="I21" s="4"/>
      <c r="J21" s="4"/>
      <c r="K21" s="4"/>
      <c r="L21" s="4"/>
      <c r="M21" s="4"/>
      <c r="N21" s="4"/>
      <c r="O21" s="4"/>
      <c r="P21" s="4"/>
      <c r="Q21" s="4"/>
      <c r="R21" s="4"/>
      <c r="S21" s="4"/>
      <c r="T21" s="4"/>
    </row>
    <row r="22" spans="1:20" s="1" customFormat="1" ht="4.5" customHeight="1">
      <c r="A22" s="232"/>
      <c r="B22" s="21"/>
      <c r="C22" s="97"/>
      <c r="D22" s="97"/>
      <c r="E22" s="97"/>
      <c r="F22" s="98"/>
      <c r="G22" s="77"/>
      <c r="H22" s="4"/>
      <c r="I22" s="4"/>
      <c r="J22" s="4"/>
      <c r="K22" s="4"/>
      <c r="L22" s="4"/>
      <c r="M22" s="4"/>
      <c r="N22" s="4"/>
      <c r="O22" s="4"/>
      <c r="P22" s="4"/>
      <c r="Q22" s="4"/>
      <c r="R22" s="4"/>
      <c r="S22" s="4"/>
      <c r="T22" s="4"/>
    </row>
    <row r="23" spans="1:20" s="1" customFormat="1" ht="15">
      <c r="A23" s="232"/>
      <c r="B23" s="47"/>
      <c r="C23" s="212" t="s">
        <v>221</v>
      </c>
      <c r="D23" s="212" t="s">
        <v>222</v>
      </c>
      <c r="E23" s="212" t="s">
        <v>222</v>
      </c>
      <c r="F23" s="100" t="s">
        <v>175</v>
      </c>
      <c r="G23" s="77"/>
      <c r="H23" s="4"/>
      <c r="I23" s="4"/>
      <c r="J23" s="4"/>
      <c r="K23" s="4"/>
      <c r="L23" s="4"/>
      <c r="M23" s="4"/>
      <c r="N23" s="4"/>
      <c r="O23" s="4"/>
      <c r="P23" s="4"/>
      <c r="Q23" s="4"/>
      <c r="R23" s="4"/>
      <c r="S23" s="4"/>
      <c r="T23" s="4"/>
    </row>
    <row r="24" spans="1:20" s="1" customFormat="1" ht="15">
      <c r="A24" s="232"/>
      <c r="B24" s="498" t="s">
        <v>263</v>
      </c>
      <c r="C24" s="217"/>
      <c r="D24" s="212" t="s">
        <v>17</v>
      </c>
      <c r="E24" s="212" t="s">
        <v>18</v>
      </c>
      <c r="F24" s="275"/>
      <c r="G24" s="231"/>
      <c r="H24" s="4"/>
      <c r="I24" s="4"/>
      <c r="J24" s="4"/>
      <c r="K24" s="4"/>
      <c r="L24" s="4"/>
      <c r="M24" s="4"/>
      <c r="N24" s="4"/>
      <c r="O24" s="4"/>
      <c r="P24" s="4"/>
      <c r="Q24" s="4"/>
      <c r="R24" s="4"/>
      <c r="S24" s="4"/>
      <c r="T24" s="4"/>
    </row>
    <row r="25" spans="1:20" s="1" customFormat="1" ht="4.5" customHeight="1">
      <c r="A25" s="232"/>
      <c r="B25" s="16"/>
      <c r="C25" s="101"/>
      <c r="D25" s="101"/>
      <c r="E25" s="101"/>
      <c r="F25" s="102"/>
      <c r="G25" s="77"/>
      <c r="H25" s="4"/>
      <c r="I25" s="4"/>
      <c r="J25" s="4"/>
      <c r="K25" s="4"/>
      <c r="L25" s="4"/>
      <c r="M25" s="4"/>
      <c r="N25" s="4"/>
      <c r="O25" s="4"/>
      <c r="P25" s="4"/>
      <c r="Q25" s="4"/>
      <c r="R25" s="4"/>
      <c r="S25" s="4"/>
      <c r="T25" s="4"/>
    </row>
    <row r="26" spans="1:20" s="1" customFormat="1" ht="18" customHeight="1">
      <c r="A26" s="232"/>
      <c r="B26" s="23" t="s">
        <v>126</v>
      </c>
      <c r="C26" s="216"/>
      <c r="D26" s="52"/>
      <c r="E26" s="52"/>
      <c r="F26" s="31" t="str">
        <f>IF(SUM(C26:E26)=0," ",SUM(C26:E26))</f>
        <v> </v>
      </c>
      <c r="G26" s="220"/>
      <c r="H26" s="6"/>
      <c r="I26" s="4"/>
      <c r="J26" s="4"/>
      <c r="K26" s="4"/>
      <c r="L26" s="4"/>
      <c r="M26" s="4"/>
      <c r="N26" s="4"/>
      <c r="O26" s="4"/>
      <c r="P26" s="4"/>
      <c r="Q26" s="4"/>
      <c r="R26" s="4"/>
      <c r="S26" s="4"/>
      <c r="T26" s="4"/>
    </row>
    <row r="27" spans="1:20" s="1" customFormat="1" ht="18" customHeight="1">
      <c r="A27" s="232"/>
      <c r="B27" s="43" t="s">
        <v>120</v>
      </c>
      <c r="C27" s="227"/>
      <c r="D27" s="228"/>
      <c r="E27" s="221"/>
      <c r="F27" s="210"/>
      <c r="G27" s="219"/>
      <c r="H27" s="6"/>
      <c r="I27" s="4"/>
      <c r="J27" s="4"/>
      <c r="K27" s="4"/>
      <c r="L27" s="4"/>
      <c r="M27" s="4"/>
      <c r="N27" s="4"/>
      <c r="O27" s="4"/>
      <c r="P27" s="4"/>
      <c r="Q27" s="4"/>
      <c r="R27" s="4"/>
      <c r="S27" s="4"/>
      <c r="T27" s="4"/>
    </row>
    <row r="28" spans="1:20" s="1" customFormat="1" ht="16.5" customHeight="1">
      <c r="A28" s="232"/>
      <c r="B28" s="43" t="s">
        <v>127</v>
      </c>
      <c r="C28" s="225"/>
      <c r="D28" s="222"/>
      <c r="E28" s="226"/>
      <c r="F28" s="210"/>
      <c r="G28" s="219"/>
      <c r="H28" s="6"/>
      <c r="I28" s="4"/>
      <c r="J28" s="4"/>
      <c r="K28" s="4"/>
      <c r="L28" s="4"/>
      <c r="M28" s="4"/>
      <c r="N28" s="4"/>
      <c r="O28" s="4"/>
      <c r="P28" s="4"/>
      <c r="Q28" s="4"/>
      <c r="R28" s="4"/>
      <c r="S28" s="4"/>
      <c r="T28" s="4"/>
    </row>
    <row r="29" spans="1:20" s="1" customFormat="1" ht="18" customHeight="1" thickBot="1">
      <c r="A29" s="232"/>
      <c r="B29" s="44" t="s">
        <v>5</v>
      </c>
      <c r="C29" s="223"/>
      <c r="D29" s="223"/>
      <c r="E29" s="224"/>
      <c r="F29" s="211"/>
      <c r="G29" s="219"/>
      <c r="H29" s="6"/>
      <c r="I29" s="4"/>
      <c r="J29" s="4"/>
      <c r="K29" s="4"/>
      <c r="L29" s="4"/>
      <c r="M29" s="4"/>
      <c r="N29" s="4"/>
      <c r="O29" s="4"/>
      <c r="P29" s="4"/>
      <c r="Q29" s="4"/>
      <c r="R29" s="4"/>
      <c r="S29" s="4"/>
      <c r="T29" s="4"/>
    </row>
    <row r="30" spans="1:20" s="1" customFormat="1" ht="19.5" customHeight="1" thickTop="1">
      <c r="A30" s="232"/>
      <c r="B30" s="218" t="s">
        <v>186</v>
      </c>
      <c r="C30" s="214"/>
      <c r="D30" s="111"/>
      <c r="E30" s="111"/>
      <c r="F30" s="213" t="str">
        <f>IF(SUM(F27,F29,F28,F26)=0," ",SUM(F27,F29,F28,F26))</f>
        <v> </v>
      </c>
      <c r="G30" s="78"/>
      <c r="H30" s="6"/>
      <c r="I30" s="4"/>
      <c r="J30" s="4"/>
      <c r="K30" s="4"/>
      <c r="L30" s="4"/>
      <c r="M30" s="4"/>
      <c r="N30" s="4"/>
      <c r="O30" s="4"/>
      <c r="P30" s="4"/>
      <c r="Q30" s="4"/>
      <c r="R30" s="4"/>
      <c r="S30" s="4"/>
      <c r="T30" s="4"/>
    </row>
    <row r="31" spans="1:20" s="1" customFormat="1" ht="24.75" customHeight="1">
      <c r="A31" s="4"/>
      <c r="B31" s="422" t="s">
        <v>119</v>
      </c>
      <c r="C31" s="422"/>
      <c r="D31" s="422"/>
      <c r="E31" s="422"/>
      <c r="F31" s="422"/>
      <c r="G31" s="77"/>
      <c r="H31" s="4"/>
      <c r="I31" s="4"/>
      <c r="J31" s="4"/>
      <c r="K31" s="4"/>
      <c r="L31" s="4"/>
      <c r="M31" s="4"/>
      <c r="N31" s="4"/>
      <c r="O31" s="4"/>
      <c r="P31" s="4"/>
      <c r="Q31" s="4"/>
      <c r="R31" s="4"/>
      <c r="S31" s="4"/>
      <c r="T31" s="4"/>
    </row>
    <row r="32" spans="2:7" s="4" customFormat="1" ht="14.25" customHeight="1">
      <c r="B32" s="85"/>
      <c r="C32" s="103"/>
      <c r="D32" s="103"/>
      <c r="E32" s="103"/>
      <c r="F32" s="103"/>
      <c r="G32" s="77"/>
    </row>
    <row r="35" spans="1:7" ht="12.75" customHeight="1">
      <c r="A35" s="7"/>
      <c r="B35" s="234"/>
      <c r="C35" s="235"/>
      <c r="D35" s="235"/>
      <c r="E35" s="235"/>
      <c r="F35" s="235"/>
      <c r="G35" s="78"/>
    </row>
    <row r="36" spans="1:7" ht="15">
      <c r="A36" s="7"/>
      <c r="B36" s="234"/>
      <c r="C36" s="236"/>
      <c r="D36" s="235"/>
      <c r="E36" s="235"/>
      <c r="F36" s="235"/>
      <c r="G36" s="78"/>
    </row>
    <row r="37" spans="1:7" ht="18" customHeight="1">
      <c r="A37" s="7"/>
      <c r="B37" s="219"/>
      <c r="C37" s="237"/>
      <c r="D37" s="237"/>
      <c r="E37" s="237"/>
      <c r="F37" s="237"/>
      <c r="G37" s="78"/>
    </row>
    <row r="38" spans="1:7" ht="18" customHeight="1">
      <c r="A38" s="7"/>
      <c r="B38" s="220"/>
      <c r="C38" s="238"/>
      <c r="D38" s="238"/>
      <c r="E38" s="238"/>
      <c r="F38" s="238"/>
      <c r="G38" s="78"/>
    </row>
    <row r="39" spans="1:7" ht="12.75">
      <c r="A39" s="7"/>
      <c r="B39" s="7"/>
      <c r="C39" s="233"/>
      <c r="D39" s="233"/>
      <c r="E39" s="233"/>
      <c r="F39" s="233"/>
      <c r="G39" s="78"/>
    </row>
  </sheetData>
  <mergeCells count="9">
    <mergeCell ref="B16:F16"/>
    <mergeCell ref="B19:F19"/>
    <mergeCell ref="B4:F4"/>
    <mergeCell ref="B3:F3"/>
    <mergeCell ref="B5:F5"/>
    <mergeCell ref="B21:F21"/>
    <mergeCell ref="B17:F17"/>
    <mergeCell ref="B18:F18"/>
    <mergeCell ref="B31:F31"/>
  </mergeCells>
  <printOptions/>
  <pageMargins left="0.7874015748031497" right="0.7874015748031497" top="0.3937007874015748" bottom="0.35433070866141736" header="0.4330708661417323" footer="0.2362204724409449"/>
  <pageSetup horizontalDpi="600" verticalDpi="600" orientation="portrait" paperSize="9" scale="85" r:id="rId3"/>
  <headerFooter alignWithMargins="0">
    <oddFooter>&amp;CSida &amp;P(&amp;N)</oddFooter>
  </headerFooter>
  <rowBreaks count="1" manualBreakCount="1">
    <brk id="32" min="1" max="5" man="1"/>
  </rowBreaks>
  <legacyDrawing r:id="rId2"/>
  <oleObjects>
    <oleObject progId="PBrush" shapeId="24382666" r:id="rId1"/>
  </oleObjects>
</worksheet>
</file>

<file path=xl/worksheets/sheet7.xml><?xml version="1.0" encoding="utf-8"?>
<worksheet xmlns="http://schemas.openxmlformats.org/spreadsheetml/2006/main" xmlns:r="http://schemas.openxmlformats.org/officeDocument/2006/relationships">
  <dimension ref="A1:P39"/>
  <sheetViews>
    <sheetView showGridLines="0" zoomScaleSheetLayoutView="75" workbookViewId="0" topLeftCell="A1">
      <pane ySplit="4" topLeftCell="BM5" activePane="bottomLeft" state="frozen"/>
      <selection pane="topLeft" activeCell="H19" sqref="H19"/>
      <selection pane="bottomLeft" activeCell="G38" sqref="G38"/>
    </sheetView>
  </sheetViews>
  <sheetFormatPr defaultColWidth="9.140625" defaultRowHeight="12.75"/>
  <cols>
    <col min="1" max="1" width="21.421875" style="4" customWidth="1"/>
    <col min="2" max="2" width="57.28125" style="4" customWidth="1"/>
    <col min="3" max="3" width="10.7109375" style="120" customWidth="1"/>
    <col min="4" max="4" width="10.57421875" style="120" customWidth="1"/>
    <col min="5" max="5" width="10.421875" style="120" customWidth="1"/>
    <col min="6" max="6" width="1.8515625" style="4" customWidth="1"/>
    <col min="7" max="7" width="47.28125" style="299" customWidth="1"/>
    <col min="8" max="8" width="10.7109375" style="4" customWidth="1"/>
    <col min="9" max="10" width="9.140625" style="4" customWidth="1"/>
    <col min="11" max="11" width="8.57421875" style="4" customWidth="1"/>
    <col min="12" max="16" width="9.140625" style="4" customWidth="1"/>
  </cols>
  <sheetData>
    <row r="1" spans="2:7" s="199" customFormat="1" ht="22.5" customHeight="1">
      <c r="B1" s="67"/>
      <c r="C1" s="112"/>
      <c r="D1" s="421"/>
      <c r="E1" s="421"/>
      <c r="G1" s="294"/>
    </row>
    <row r="2" spans="2:7" s="199" customFormat="1" ht="17.25" customHeight="1" thickBot="1">
      <c r="B2" s="68"/>
      <c r="C2" s="113"/>
      <c r="D2" s="114" t="s">
        <v>193</v>
      </c>
      <c r="E2" s="113"/>
      <c r="G2" s="294"/>
    </row>
    <row r="3" spans="2:7" s="199" customFormat="1" ht="29.25" customHeight="1" thickBot="1">
      <c r="B3" s="389" t="s">
        <v>236</v>
      </c>
      <c r="C3" s="390"/>
      <c r="D3" s="390"/>
      <c r="E3" s="391"/>
      <c r="G3" s="294"/>
    </row>
    <row r="4" spans="1:16" s="199" customFormat="1" ht="15.75" thickBot="1">
      <c r="A4" s="203"/>
      <c r="B4" s="388" t="s">
        <v>223</v>
      </c>
      <c r="C4" s="388"/>
      <c r="D4" s="388"/>
      <c r="E4" s="388"/>
      <c r="F4" s="203"/>
      <c r="G4" s="295"/>
      <c r="H4" s="203"/>
      <c r="I4" s="203"/>
      <c r="J4" s="203"/>
      <c r="K4" s="203"/>
      <c r="L4" s="203"/>
      <c r="M4" s="203"/>
      <c r="N4" s="203"/>
      <c r="O4" s="203"/>
      <c r="P4" s="203"/>
    </row>
    <row r="5" spans="2:5" ht="31.5" customHeight="1">
      <c r="B5" s="492" t="s">
        <v>77</v>
      </c>
      <c r="C5" s="492"/>
      <c r="D5" s="492"/>
      <c r="E5" s="492"/>
    </row>
    <row r="6" spans="2:5" ht="4.5" customHeight="1">
      <c r="B6" s="21"/>
      <c r="C6" s="115"/>
      <c r="D6" s="115"/>
      <c r="E6" s="116"/>
    </row>
    <row r="7" spans="2:5" ht="12.75">
      <c r="B7" s="22"/>
      <c r="C7" s="99" t="s">
        <v>173</v>
      </c>
      <c r="D7" s="99" t="s">
        <v>174</v>
      </c>
      <c r="E7" s="100" t="s">
        <v>175</v>
      </c>
    </row>
    <row r="8" spans="2:5" ht="4.5" customHeight="1">
      <c r="B8" s="16"/>
      <c r="C8" s="101"/>
      <c r="D8" s="101"/>
      <c r="E8" s="102"/>
    </row>
    <row r="9" spans="2:5" ht="18" customHeight="1">
      <c r="B9" s="54" t="s">
        <v>187</v>
      </c>
      <c r="C9" s="18"/>
      <c r="D9" s="19"/>
      <c r="E9" s="24" t="str">
        <f aca="true" t="shared" si="0" ref="E9:E19">IF(SUM(C9:D9)=0," ",SUM(C9:D9))</f>
        <v> </v>
      </c>
    </row>
    <row r="10" spans="2:5" ht="18" customHeight="1">
      <c r="B10" s="55" t="s">
        <v>188</v>
      </c>
      <c r="C10" s="25"/>
      <c r="D10" s="26"/>
      <c r="E10" s="27" t="str">
        <f t="shared" si="0"/>
        <v> </v>
      </c>
    </row>
    <row r="11" spans="2:5" ht="18" customHeight="1">
      <c r="B11" s="55" t="s">
        <v>14</v>
      </c>
      <c r="C11" s="25"/>
      <c r="D11" s="26"/>
      <c r="E11" s="27" t="str">
        <f>IF(SUM(C11:D11)=0," ",SUM(C11:D11))</f>
        <v> </v>
      </c>
    </row>
    <row r="12" spans="2:5" ht="18" customHeight="1">
      <c r="B12" s="267" t="s">
        <v>23</v>
      </c>
      <c r="C12" s="25"/>
      <c r="D12" s="26"/>
      <c r="E12" s="27" t="str">
        <f>IF(SUM(C12:D12)=0," ",SUM(C12:D12))</f>
        <v> </v>
      </c>
    </row>
    <row r="13" spans="2:5" ht="18" customHeight="1">
      <c r="B13" s="267" t="s">
        <v>22</v>
      </c>
      <c r="C13" s="25"/>
      <c r="D13" s="26"/>
      <c r="E13" s="27" t="str">
        <f>IF(SUM(C13:D13)=0," ",SUM(C13:D13))</f>
        <v> </v>
      </c>
    </row>
    <row r="14" spans="2:5" ht="18" customHeight="1">
      <c r="B14" s="347" t="s">
        <v>135</v>
      </c>
      <c r="C14" s="25"/>
      <c r="D14" s="26"/>
      <c r="E14" s="27" t="str">
        <f>IF(SUM(C14:D14)=0," ",SUM(C14:D14))</f>
        <v> </v>
      </c>
    </row>
    <row r="15" spans="2:5" ht="18" customHeight="1">
      <c r="B15" s="55" t="s">
        <v>151</v>
      </c>
      <c r="C15" s="25"/>
      <c r="D15" s="26"/>
      <c r="E15" s="27" t="str">
        <f t="shared" si="0"/>
        <v> </v>
      </c>
    </row>
    <row r="16" spans="2:5" ht="18" customHeight="1">
      <c r="B16" s="55" t="s">
        <v>189</v>
      </c>
      <c r="C16" s="25"/>
      <c r="D16" s="26"/>
      <c r="E16" s="27" t="str">
        <f t="shared" si="0"/>
        <v> </v>
      </c>
    </row>
    <row r="17" spans="2:5" ht="18" customHeight="1">
      <c r="B17" s="55" t="s">
        <v>190</v>
      </c>
      <c r="C17" s="25"/>
      <c r="D17" s="26"/>
      <c r="E17" s="27" t="str">
        <f>IF(SUM(C17:D17)=0," ",SUM(C17:D17))</f>
        <v> </v>
      </c>
    </row>
    <row r="18" spans="2:5" ht="18" customHeight="1">
      <c r="B18" s="55" t="s">
        <v>133</v>
      </c>
      <c r="C18" s="25"/>
      <c r="D18" s="26"/>
      <c r="E18" s="27" t="str">
        <f t="shared" si="0"/>
        <v> </v>
      </c>
    </row>
    <row r="19" spans="2:5" ht="18" customHeight="1" thickBot="1">
      <c r="B19" s="65" t="s">
        <v>213</v>
      </c>
      <c r="C19" s="29"/>
      <c r="D19" s="30"/>
      <c r="E19" s="31" t="str">
        <f t="shared" si="0"/>
        <v> </v>
      </c>
    </row>
    <row r="20" spans="2:5" ht="21" customHeight="1" thickTop="1">
      <c r="B20" s="48" t="s">
        <v>191</v>
      </c>
      <c r="C20" s="311" t="str">
        <f>IF(SUM(C9:C11,C15:C19)=0," ",SUM(C9:C11,C15:C19))</f>
        <v> </v>
      </c>
      <c r="D20" s="313" t="str">
        <f>IF(SUM(D9:D11,D15:D19)=0," ",SUM(D9:D11,D15:D19))</f>
        <v> </v>
      </c>
      <c r="E20" s="312" t="str">
        <f>IF(SUM(E9:E11,E15:E19)=0," ",SUM(E9:E11,E15:E19))</f>
        <v> </v>
      </c>
    </row>
    <row r="21" spans="2:5" ht="18" customHeight="1">
      <c r="B21" s="81" t="s">
        <v>111</v>
      </c>
      <c r="C21" s="82"/>
      <c r="D21" s="83"/>
      <c r="E21" s="84" t="str">
        <f>IF(SUM(C21:D21)=0," ",SUM(C21:D21))</f>
        <v> </v>
      </c>
    </row>
    <row r="22" spans="2:5" ht="18" customHeight="1">
      <c r="B22" s="81" t="s">
        <v>0</v>
      </c>
      <c r="C22" s="82"/>
      <c r="D22" s="83"/>
      <c r="E22" s="84" t="str">
        <f>IF(SUM(C22:D22)=0," ",SUM(C22:D22))</f>
        <v> </v>
      </c>
    </row>
    <row r="23" spans="2:5" ht="18" customHeight="1">
      <c r="B23" s="66" t="s">
        <v>1</v>
      </c>
      <c r="C23" s="56"/>
      <c r="D23" s="57"/>
      <c r="E23" s="69" t="str">
        <f>IF(SUM(C23:D23)=0," ",SUM(C23:D23))</f>
        <v> </v>
      </c>
    </row>
    <row r="24" spans="2:5" ht="78" customHeight="1">
      <c r="B24" s="399" t="s">
        <v>88</v>
      </c>
      <c r="C24" s="399"/>
      <c r="D24" s="399"/>
      <c r="E24" s="399"/>
    </row>
    <row r="25" spans="2:7" ht="30.75" customHeight="1">
      <c r="B25" s="447" t="s">
        <v>21</v>
      </c>
      <c r="C25" s="399"/>
      <c r="D25" s="399"/>
      <c r="E25" s="399"/>
      <c r="G25" s="310"/>
    </row>
    <row r="26" spans="2:7" ht="30.75" customHeight="1">
      <c r="B26" s="447" t="s">
        <v>136</v>
      </c>
      <c r="C26" s="399"/>
      <c r="D26" s="399"/>
      <c r="E26" s="399"/>
      <c r="G26" s="310"/>
    </row>
    <row r="27" spans="2:7" ht="61.5" customHeight="1">
      <c r="B27" s="397" t="s">
        <v>134</v>
      </c>
      <c r="C27" s="397"/>
      <c r="D27" s="397"/>
      <c r="E27" s="397"/>
      <c r="G27" s="310"/>
    </row>
    <row r="28" spans="2:5" ht="48.75" customHeight="1">
      <c r="B28" s="492" t="s">
        <v>264</v>
      </c>
      <c r="C28" s="492"/>
      <c r="D28" s="492"/>
      <c r="E28" s="492"/>
    </row>
    <row r="29" spans="2:5" ht="4.5" customHeight="1">
      <c r="B29" s="21"/>
      <c r="C29" s="115"/>
      <c r="D29" s="115"/>
      <c r="E29" s="116"/>
    </row>
    <row r="30" spans="2:5" ht="12.75">
      <c r="B30" s="22"/>
      <c r="C30" s="99" t="s">
        <v>173</v>
      </c>
      <c r="D30" s="99" t="s">
        <v>174</v>
      </c>
      <c r="E30" s="100" t="s">
        <v>175</v>
      </c>
    </row>
    <row r="31" spans="2:5" ht="4.5" customHeight="1">
      <c r="B31" s="16"/>
      <c r="C31" s="101"/>
      <c r="D31" s="101"/>
      <c r="E31" s="102"/>
    </row>
    <row r="32" spans="1:16" s="2" customFormat="1" ht="30" customHeight="1">
      <c r="A32" s="8"/>
      <c r="B32" s="63" t="s">
        <v>128</v>
      </c>
      <c r="C32" s="18"/>
      <c r="D32" s="19"/>
      <c r="E32" s="24" t="str">
        <f>IF(SUM(C32:D32)=0," ",SUM(C32:D32))</f>
        <v> </v>
      </c>
      <c r="F32" s="8"/>
      <c r="G32" s="300"/>
      <c r="H32" s="8"/>
      <c r="I32" s="8"/>
      <c r="J32" s="8"/>
      <c r="K32" s="8"/>
      <c r="L32" s="8"/>
      <c r="M32" s="8"/>
      <c r="N32" s="8"/>
      <c r="O32" s="8"/>
      <c r="P32" s="8"/>
    </row>
    <row r="33" spans="1:16" s="2" customFormat="1" ht="18" customHeight="1">
      <c r="A33" s="8"/>
      <c r="B33" s="64" t="s">
        <v>155</v>
      </c>
      <c r="C33" s="25"/>
      <c r="D33" s="26"/>
      <c r="E33" s="27" t="str">
        <f>IF(SUM(C33:D33)=0," ",SUM(C33:D33))</f>
        <v> </v>
      </c>
      <c r="F33" s="8"/>
      <c r="G33" s="300"/>
      <c r="H33" s="8"/>
      <c r="I33" s="8"/>
      <c r="J33" s="8"/>
      <c r="K33" s="8"/>
      <c r="L33" s="8"/>
      <c r="M33" s="8"/>
      <c r="N33" s="8"/>
      <c r="O33" s="8"/>
      <c r="P33" s="8"/>
    </row>
    <row r="34" spans="1:16" s="2" customFormat="1" ht="18" customHeight="1" thickBot="1">
      <c r="A34" s="8"/>
      <c r="B34" s="163" t="s">
        <v>147</v>
      </c>
      <c r="C34" s="25"/>
      <c r="D34" s="30"/>
      <c r="E34" s="31" t="str">
        <f>IF(SUM(C34:D34)=0," ",SUM(C34:D34))</f>
        <v> </v>
      </c>
      <c r="F34" s="8"/>
      <c r="G34" s="300"/>
      <c r="H34" s="8"/>
      <c r="I34" s="8"/>
      <c r="J34" s="8"/>
      <c r="K34" s="8"/>
      <c r="L34" s="8"/>
      <c r="M34" s="8"/>
      <c r="N34" s="8"/>
      <c r="O34" s="8"/>
      <c r="P34" s="8"/>
    </row>
    <row r="35" spans="2:5" ht="21" customHeight="1" thickTop="1">
      <c r="B35" s="164" t="s">
        <v>192</v>
      </c>
      <c r="C35" s="35" t="str">
        <f>IF(SUM(C32:C34)=0," ",SUM(C32:C34))</f>
        <v> </v>
      </c>
      <c r="D35" s="36" t="str">
        <f>IF(SUM(D32:D34)=0," ",SUM(D32:D34))</f>
        <v> </v>
      </c>
      <c r="E35" s="37" t="str">
        <f>IF(SUM(E32:E34)=0," ",SUM(E32:E34))</f>
        <v> </v>
      </c>
    </row>
    <row r="36" spans="1:16" s="1" customFormat="1" ht="33" customHeight="1">
      <c r="A36" s="4"/>
      <c r="B36" s="397" t="s">
        <v>224</v>
      </c>
      <c r="C36" s="397"/>
      <c r="D36" s="397"/>
      <c r="E36" s="397"/>
      <c r="F36" s="4"/>
      <c r="G36" s="299"/>
      <c r="H36" s="4"/>
      <c r="I36" s="4"/>
      <c r="J36" s="4"/>
      <c r="K36" s="4"/>
      <c r="L36" s="4"/>
      <c r="M36" s="4"/>
      <c r="N36" s="4"/>
      <c r="O36" s="4"/>
      <c r="P36" s="4"/>
    </row>
    <row r="37" spans="1:16" s="1" customFormat="1" ht="15" customHeight="1">
      <c r="A37" s="4"/>
      <c r="B37" s="397" t="s">
        <v>156</v>
      </c>
      <c r="C37" s="397"/>
      <c r="D37" s="397"/>
      <c r="E37" s="397"/>
      <c r="F37" s="4"/>
      <c r="G37" s="299"/>
      <c r="H37" s="4"/>
      <c r="I37" s="4"/>
      <c r="J37" s="4"/>
      <c r="K37" s="4"/>
      <c r="L37" s="4"/>
      <c r="M37" s="4"/>
      <c r="N37" s="4"/>
      <c r="O37" s="4"/>
      <c r="P37" s="4"/>
    </row>
    <row r="38" spans="1:16" s="1" customFormat="1" ht="29.25" customHeight="1">
      <c r="A38" s="4"/>
      <c r="B38" s="399" t="s">
        <v>265</v>
      </c>
      <c r="C38" s="399"/>
      <c r="D38" s="399"/>
      <c r="E38" s="399"/>
      <c r="F38" s="4"/>
      <c r="G38" s="299"/>
      <c r="H38" s="4"/>
      <c r="I38" s="4"/>
      <c r="J38" s="4"/>
      <c r="K38" s="4"/>
      <c r="L38" s="4"/>
      <c r="M38" s="4"/>
      <c r="N38" s="4"/>
      <c r="O38" s="4"/>
      <c r="P38" s="4"/>
    </row>
    <row r="39" spans="3:7" s="4" customFormat="1" ht="12.75">
      <c r="C39" s="120"/>
      <c r="D39" s="120"/>
      <c r="E39" s="120"/>
      <c r="G39" s="299"/>
    </row>
  </sheetData>
  <mergeCells count="12">
    <mergeCell ref="B38:E38"/>
    <mergeCell ref="B28:E28"/>
    <mergeCell ref="B27:E27"/>
    <mergeCell ref="B36:E36"/>
    <mergeCell ref="B25:E25"/>
    <mergeCell ref="B3:E3"/>
    <mergeCell ref="B37:E37"/>
    <mergeCell ref="D1:E1"/>
    <mergeCell ref="B5:E5"/>
    <mergeCell ref="B4:E4"/>
    <mergeCell ref="B24:E24"/>
    <mergeCell ref="B26:E26"/>
  </mergeCells>
  <printOptions/>
  <pageMargins left="0.75" right="0.66" top="0.3937007874015748" bottom="0.35433070866141736" header="0.4330708661417323" footer="0.2362204724409449"/>
  <pageSetup horizontalDpi="600" verticalDpi="600" orientation="portrait" paperSize="9" scale="90" r:id="rId2"/>
  <headerFooter alignWithMargins="0">
    <oddFooter>&amp;CSida &amp;P(&amp;N)</oddFooter>
  </headerFooter>
  <drawing r:id="rId1"/>
</worksheet>
</file>

<file path=xl/worksheets/sheet8.xml><?xml version="1.0" encoding="utf-8"?>
<worksheet xmlns="http://schemas.openxmlformats.org/spreadsheetml/2006/main" xmlns:r="http://schemas.openxmlformats.org/officeDocument/2006/relationships">
  <dimension ref="A1:F54"/>
  <sheetViews>
    <sheetView showGridLines="0" workbookViewId="0" topLeftCell="A1">
      <pane ySplit="4" topLeftCell="BM5" activePane="bottomLeft" state="frozen"/>
      <selection pane="topLeft" activeCell="H19" sqref="H19"/>
      <selection pane="bottomLeft" activeCell="B52" sqref="B52:E52"/>
    </sheetView>
  </sheetViews>
  <sheetFormatPr defaultColWidth="9.140625" defaultRowHeight="12.75"/>
  <cols>
    <col min="1" max="1" width="9.140625" style="4" customWidth="1"/>
    <col min="2" max="2" width="53.421875" style="4" customWidth="1"/>
    <col min="3" max="3" width="13.00390625" style="4" customWidth="1"/>
    <col min="4" max="5" width="13.28125" style="4" customWidth="1"/>
    <col min="6" max="16384" width="9.140625" style="4" customWidth="1"/>
  </cols>
  <sheetData>
    <row r="1" spans="2:5" s="199" customFormat="1" ht="22.5" customHeight="1">
      <c r="B1" s="71"/>
      <c r="C1" s="108"/>
      <c r="D1" s="108"/>
      <c r="E1" s="108"/>
    </row>
    <row r="2" spans="2:5" s="199" customFormat="1" ht="17.25" customHeight="1" thickBot="1">
      <c r="B2" s="72"/>
      <c r="C2" s="109"/>
      <c r="D2" s="109"/>
      <c r="E2" s="109" t="s">
        <v>193</v>
      </c>
    </row>
    <row r="3" spans="2:5" s="199" customFormat="1" ht="29.25" customHeight="1" thickBot="1">
      <c r="B3" s="390" t="s">
        <v>237</v>
      </c>
      <c r="C3" s="390"/>
      <c r="D3" s="390"/>
      <c r="E3" s="390"/>
    </row>
    <row r="4" spans="2:5" s="203" customFormat="1" ht="15.75" customHeight="1" thickBot="1">
      <c r="B4" s="452" t="s">
        <v>51</v>
      </c>
      <c r="C4" s="452"/>
      <c r="D4" s="452"/>
      <c r="E4" s="452"/>
    </row>
    <row r="5" spans="1:5" s="258" customFormat="1" ht="47.25" customHeight="1">
      <c r="A5" s="243"/>
      <c r="B5" s="499" t="s">
        <v>76</v>
      </c>
      <c r="C5" s="499"/>
      <c r="D5" s="499"/>
      <c r="E5" s="499"/>
    </row>
    <row r="6" spans="2:5" ht="4.5" customHeight="1">
      <c r="B6" s="244"/>
      <c r="C6" s="245"/>
      <c r="D6" s="245"/>
      <c r="E6" s="246"/>
    </row>
    <row r="7" spans="2:6" ht="48.75" customHeight="1">
      <c r="B7" s="247"/>
      <c r="C7" s="257" t="s">
        <v>166</v>
      </c>
      <c r="D7" s="257" t="s">
        <v>217</v>
      </c>
      <c r="E7" s="348" t="s">
        <v>33</v>
      </c>
      <c r="F7" s="90"/>
    </row>
    <row r="8" spans="2:5" ht="4.5" customHeight="1">
      <c r="B8" s="247"/>
      <c r="C8" s="248"/>
      <c r="D8" s="248"/>
      <c r="E8" s="341"/>
    </row>
    <row r="9" spans="2:5" ht="18" customHeight="1">
      <c r="B9" s="250" t="s">
        <v>36</v>
      </c>
      <c r="C9" s="251"/>
      <c r="D9" s="331"/>
      <c r="E9" s="336"/>
    </row>
    <row r="10" spans="2:5" ht="18" customHeight="1">
      <c r="B10" s="253" t="s">
        <v>47</v>
      </c>
      <c r="C10" s="254"/>
      <c r="D10" s="332"/>
      <c r="E10" s="256"/>
    </row>
    <row r="11" spans="2:5" ht="18" customHeight="1">
      <c r="B11" s="253" t="s">
        <v>38</v>
      </c>
      <c r="C11" s="254"/>
      <c r="D11" s="332"/>
      <c r="E11" s="256"/>
    </row>
    <row r="12" spans="2:5" ht="18" customHeight="1">
      <c r="B12" s="253" t="s">
        <v>39</v>
      </c>
      <c r="C12" s="254"/>
      <c r="D12" s="332"/>
      <c r="E12" s="256"/>
    </row>
    <row r="13" spans="2:5" ht="18" customHeight="1">
      <c r="B13" s="253" t="s">
        <v>40</v>
      </c>
      <c r="C13" s="254"/>
      <c r="D13" s="332"/>
      <c r="E13" s="256"/>
    </row>
    <row r="14" spans="2:5" ht="18" customHeight="1">
      <c r="B14" s="263" t="s">
        <v>32</v>
      </c>
      <c r="C14" s="264"/>
      <c r="D14" s="333"/>
      <c r="E14" s="265"/>
    </row>
    <row r="15" spans="2:5" ht="18" customHeight="1">
      <c r="B15" s="253" t="s">
        <v>41</v>
      </c>
      <c r="C15" s="254"/>
      <c r="D15" s="332"/>
      <c r="E15" s="256"/>
    </row>
    <row r="16" spans="2:5" ht="18" customHeight="1" thickBot="1">
      <c r="B16" s="284" t="s">
        <v>42</v>
      </c>
      <c r="C16" s="285"/>
      <c r="D16" s="334"/>
      <c r="E16" s="286"/>
    </row>
    <row r="17" spans="2:5" ht="18" customHeight="1" thickTop="1">
      <c r="B17" s="287" t="s">
        <v>53</v>
      </c>
      <c r="C17" s="288" t="str">
        <f>IF(SUM(C9:C16)=0," ",SUM(C9:C16))</f>
        <v> </v>
      </c>
      <c r="D17" s="288" t="str">
        <f>IF(SUM(D9:D16)=0," ",SUM(D9:D16))</f>
        <v> </v>
      </c>
      <c r="E17" s="330" t="str">
        <f>IF(SUM(E9:E16)=0," ",SUM(E9:E16))</f>
        <v> </v>
      </c>
    </row>
    <row r="18" spans="2:5" ht="30.75" customHeight="1">
      <c r="B18" s="500" t="s">
        <v>89</v>
      </c>
      <c r="C18" s="500"/>
      <c r="D18" s="500"/>
      <c r="E18" s="500"/>
    </row>
    <row r="19" spans="2:5" ht="29.25" customHeight="1">
      <c r="B19" s="453" t="s">
        <v>50</v>
      </c>
      <c r="C19" s="454"/>
      <c r="D19" s="454"/>
      <c r="E19" s="454"/>
    </row>
    <row r="20" spans="2:5" ht="30.75" customHeight="1">
      <c r="B20" s="448" t="s">
        <v>48</v>
      </c>
      <c r="C20" s="448"/>
      <c r="D20" s="448"/>
      <c r="E20" s="448"/>
    </row>
    <row r="21" spans="2:5" ht="32.25" customHeight="1">
      <c r="B21" s="448" t="s">
        <v>49</v>
      </c>
      <c r="C21" s="448"/>
      <c r="D21" s="448"/>
      <c r="E21" s="448"/>
    </row>
    <row r="22" spans="2:5" ht="36" customHeight="1">
      <c r="B22" s="449" t="s">
        <v>35</v>
      </c>
      <c r="C22" s="450"/>
      <c r="D22" s="450"/>
      <c r="E22" s="450"/>
    </row>
    <row r="23" spans="2:5" ht="79.5" customHeight="1">
      <c r="B23" s="448" t="s">
        <v>31</v>
      </c>
      <c r="C23" s="448"/>
      <c r="D23" s="448"/>
      <c r="E23" s="448"/>
    </row>
    <row r="24" spans="2:5" ht="45.75" customHeight="1">
      <c r="B24" s="501" t="s">
        <v>266</v>
      </c>
      <c r="C24" s="502"/>
      <c r="D24" s="502"/>
      <c r="E24" s="502"/>
    </row>
    <row r="25" spans="2:5" ht="4.5" customHeight="1">
      <c r="B25" s="244"/>
      <c r="C25" s="245"/>
      <c r="D25" s="245"/>
      <c r="E25" s="246"/>
    </row>
    <row r="26" spans="2:5" ht="44.25" customHeight="1">
      <c r="B26" s="247"/>
      <c r="C26" s="257" t="s">
        <v>166</v>
      </c>
      <c r="D26" s="257" t="s">
        <v>29</v>
      </c>
      <c r="E26" s="348" t="s">
        <v>30</v>
      </c>
    </row>
    <row r="27" spans="2:5" ht="4.5" customHeight="1">
      <c r="B27" s="247"/>
      <c r="C27" s="248"/>
      <c r="D27" s="248"/>
      <c r="E27" s="249"/>
    </row>
    <row r="28" spans="2:5" ht="18" customHeight="1">
      <c r="B28" s="250" t="s">
        <v>36</v>
      </c>
      <c r="C28" s="251"/>
      <c r="D28" s="331"/>
      <c r="E28" s="336"/>
    </row>
    <row r="29" spans="2:5" ht="18" customHeight="1">
      <c r="B29" s="253" t="s">
        <v>37</v>
      </c>
      <c r="C29" s="254"/>
      <c r="D29" s="332"/>
      <c r="E29" s="256"/>
    </row>
    <row r="30" spans="2:5" ht="18" customHeight="1">
      <c r="B30" s="253" t="s">
        <v>38</v>
      </c>
      <c r="C30" s="254"/>
      <c r="D30" s="332"/>
      <c r="E30" s="256"/>
    </row>
    <row r="31" spans="2:6" ht="18" customHeight="1">
      <c r="B31" s="253" t="s">
        <v>39</v>
      </c>
      <c r="C31" s="254"/>
      <c r="D31" s="332"/>
      <c r="E31" s="256"/>
      <c r="F31" s="90"/>
    </row>
    <row r="32" spans="2:5" ht="18" customHeight="1">
      <c r="B32" s="253" t="s">
        <v>40</v>
      </c>
      <c r="C32" s="254"/>
      <c r="D32" s="332"/>
      <c r="E32" s="256"/>
    </row>
    <row r="33" spans="2:5" ht="18" customHeight="1">
      <c r="B33" s="263" t="s">
        <v>54</v>
      </c>
      <c r="C33" s="264"/>
      <c r="D33" s="333"/>
      <c r="E33" s="265"/>
    </row>
    <row r="34" spans="2:5" ht="18" customHeight="1">
      <c r="B34" s="253" t="s">
        <v>41</v>
      </c>
      <c r="C34" s="254"/>
      <c r="D34" s="332"/>
      <c r="E34" s="256"/>
    </row>
    <row r="35" spans="2:5" ht="18" customHeight="1" thickBot="1">
      <c r="B35" s="284" t="s">
        <v>42</v>
      </c>
      <c r="C35" s="285"/>
      <c r="D35" s="334"/>
      <c r="E35" s="286"/>
    </row>
    <row r="36" spans="2:5" ht="18" customHeight="1" thickTop="1">
      <c r="B36" s="287" t="s">
        <v>43</v>
      </c>
      <c r="C36" s="288" t="str">
        <f>IF(SUM(C28:C35)=0," ",SUM(C28:C35))</f>
        <v> </v>
      </c>
      <c r="D36" s="288" t="str">
        <f>IF(SUM(D28:D35)=0," ",SUM(D28:D35))</f>
        <v> </v>
      </c>
      <c r="E36" s="330" t="str">
        <f>IF(SUM(E28:E35)=0," ",SUM(E28:E35))</f>
        <v> </v>
      </c>
    </row>
    <row r="37" spans="2:5" ht="45.75" customHeight="1">
      <c r="B37" s="448" t="s">
        <v>44</v>
      </c>
      <c r="C37" s="448"/>
      <c r="D37" s="448"/>
      <c r="E37" s="448"/>
    </row>
    <row r="38" spans="1:5" ht="44.25" customHeight="1">
      <c r="A38" s="266"/>
      <c r="B38" s="448" t="s">
        <v>45</v>
      </c>
      <c r="C38" s="448"/>
      <c r="D38" s="448"/>
      <c r="E38" s="448"/>
    </row>
    <row r="39" spans="2:5" ht="30.75" customHeight="1">
      <c r="B39" s="451" t="s">
        <v>46</v>
      </c>
      <c r="C39" s="450"/>
      <c r="D39" s="450"/>
      <c r="E39" s="450"/>
    </row>
    <row r="40" spans="2:5" ht="29.25" customHeight="1">
      <c r="B40" s="449" t="s">
        <v>34</v>
      </c>
      <c r="C40" s="450"/>
      <c r="D40" s="450"/>
      <c r="E40" s="450"/>
    </row>
    <row r="41" spans="2:5" ht="78.75" customHeight="1">
      <c r="B41" s="450" t="s">
        <v>55</v>
      </c>
      <c r="C41" s="450"/>
      <c r="D41" s="450"/>
      <c r="E41" s="450"/>
    </row>
    <row r="42" spans="1:5" s="258" customFormat="1" ht="40.5" customHeight="1">
      <c r="A42" s="243"/>
      <c r="B42" s="503" t="s">
        <v>267</v>
      </c>
      <c r="C42" s="503"/>
      <c r="D42" s="503"/>
      <c r="E42" s="503"/>
    </row>
    <row r="43" spans="2:5" ht="4.5" customHeight="1">
      <c r="B43" s="244"/>
      <c r="C43" s="245"/>
      <c r="D43" s="245"/>
      <c r="E43" s="246"/>
    </row>
    <row r="44" spans="2:6" ht="27" customHeight="1">
      <c r="B44" s="247"/>
      <c r="C44" s="257"/>
      <c r="D44" s="257"/>
      <c r="E44" s="349" t="s">
        <v>28</v>
      </c>
      <c r="F44" s="90"/>
    </row>
    <row r="45" spans="2:5" ht="4.5" customHeight="1">
      <c r="B45" s="247"/>
      <c r="C45" s="248"/>
      <c r="D45" s="248"/>
      <c r="E45" s="249"/>
    </row>
    <row r="46" spans="2:5" ht="18" customHeight="1">
      <c r="B46" s="350" t="s">
        <v>36</v>
      </c>
      <c r="C46" s="331"/>
      <c r="D46" s="325"/>
      <c r="E46" s="252"/>
    </row>
    <row r="47" spans="2:5" ht="18" customHeight="1">
      <c r="B47" s="351" t="s">
        <v>39</v>
      </c>
      <c r="C47" s="332"/>
      <c r="D47" s="326"/>
      <c r="E47" s="255"/>
    </row>
    <row r="48" spans="2:5" ht="18" customHeight="1">
      <c r="B48" s="352" t="s">
        <v>25</v>
      </c>
      <c r="C48" s="333"/>
      <c r="D48" s="327"/>
      <c r="E48" s="323"/>
    </row>
    <row r="49" spans="2:5" ht="18" customHeight="1">
      <c r="B49" s="351" t="s">
        <v>41</v>
      </c>
      <c r="C49" s="332"/>
      <c r="D49" s="326"/>
      <c r="E49" s="255"/>
    </row>
    <row r="50" spans="2:5" ht="18" customHeight="1" thickBot="1">
      <c r="B50" s="353" t="s">
        <v>42</v>
      </c>
      <c r="C50" s="334"/>
      <c r="D50" s="328"/>
      <c r="E50" s="324"/>
    </row>
    <row r="51" spans="2:5" ht="18" customHeight="1" thickTop="1">
      <c r="B51" s="354" t="s">
        <v>27</v>
      </c>
      <c r="C51" s="335"/>
      <c r="D51" s="329"/>
      <c r="E51" s="330" t="str">
        <f>IF(SUM(E46:E50)=0," ",SUM(E46:E50))</f>
        <v> </v>
      </c>
    </row>
    <row r="52" spans="2:5" ht="49.5" customHeight="1">
      <c r="B52" s="500" t="s">
        <v>90</v>
      </c>
      <c r="C52" s="500"/>
      <c r="D52" s="500"/>
      <c r="E52" s="500"/>
    </row>
    <row r="53" spans="2:5" ht="50.25" customHeight="1">
      <c r="B53" s="504" t="s">
        <v>91</v>
      </c>
      <c r="C53" s="505"/>
      <c r="D53" s="505"/>
      <c r="E53" s="505"/>
    </row>
    <row r="54" spans="2:5" ht="81" customHeight="1">
      <c r="B54" s="448" t="s">
        <v>26</v>
      </c>
      <c r="C54" s="448"/>
      <c r="D54" s="448"/>
      <c r="E54" s="448"/>
    </row>
  </sheetData>
  <mergeCells count="19">
    <mergeCell ref="B20:E20"/>
    <mergeCell ref="B21:E21"/>
    <mergeCell ref="B42:E42"/>
    <mergeCell ref="B41:E41"/>
    <mergeCell ref="B24:E24"/>
    <mergeCell ref="B37:E37"/>
    <mergeCell ref="B38:E38"/>
    <mergeCell ref="B3:E3"/>
    <mergeCell ref="B4:E4"/>
    <mergeCell ref="B19:E19"/>
    <mergeCell ref="B5:E5"/>
    <mergeCell ref="B18:E18"/>
    <mergeCell ref="B54:E54"/>
    <mergeCell ref="B22:E22"/>
    <mergeCell ref="B40:E40"/>
    <mergeCell ref="B39:E39"/>
    <mergeCell ref="B52:E52"/>
    <mergeCell ref="B53:E53"/>
    <mergeCell ref="B23:E23"/>
  </mergeCells>
  <printOptions/>
  <pageMargins left="0.7874015748031497" right="0.8661417322834646" top="0.4724409448818898" bottom="0.4724409448818898" header="0.5118110236220472" footer="0.5118110236220472"/>
  <pageSetup horizontalDpi="600" verticalDpi="600" orientation="portrait" paperSize="9" scale="90" r:id="rId4"/>
  <headerFooter alignWithMargins="0">
    <oddFooter>&amp;CSida &amp;P av &amp;N</oddFooter>
  </headerFooter>
  <rowBreaks count="1" manualBreakCount="1">
    <brk id="23" min="1" max="4" man="1"/>
  </rowBreaks>
  <legacyDrawing r:id="rId3"/>
  <oleObjects>
    <oleObject progId="PBrush" shapeId="1106670" r:id="rId1"/>
    <oleObject progId="PBrush" shapeId="1645670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dc:creator>
  <cp:keywords/>
  <dc:description/>
  <cp:lastModifiedBy>jola</cp:lastModifiedBy>
  <cp:lastPrinted>2007-07-09T12:02:05Z</cp:lastPrinted>
  <dcterms:created xsi:type="dcterms:W3CDTF">2002-02-15T15:25:43Z</dcterms:created>
  <dcterms:modified xsi:type="dcterms:W3CDTF">2007-10-19T08:38:49Z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-1532895479</vt:i4>
  </property>
  <property fmtid="{D5CDD505-2E9C-101B-9397-08002B2CF9AE}" pid="3" name="_EmailSubject">
    <vt:lpwstr>Frågeformulär 2003</vt:lpwstr>
  </property>
  <property fmtid="{D5CDD505-2E9C-101B-9397-08002B2CF9AE}" pid="4" name="_AuthorEmail">
    <vt:lpwstr>Stefan.Williamson@pts.se</vt:lpwstr>
  </property>
  <property fmtid="{D5CDD505-2E9C-101B-9397-08002B2CF9AE}" pid="5" name="_AuthorEmailDisplayName">
    <vt:lpwstr>Williamson, Stefan</vt:lpwstr>
  </property>
  <property fmtid="{D5CDD505-2E9C-101B-9397-08002B2CF9AE}" pid="6" name="_PreviousAdHocReviewCycleID">
    <vt:i4>-404857700</vt:i4>
  </property>
  <property fmtid="{D5CDD505-2E9C-101B-9397-08002B2CF9AE}" pid="7" name="_ReviewingToolsShownOnce">
    <vt:lpwstr/>
  </property>
</Properties>
</file>